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RP_SECRETARIA_GRAL\1_SECRETARIA_Administració electrònica\3. Transparencia\ENQUESTES  transparència\2022-2023\CONTRACTACIÓ\PRE-PUBLICAR\"/>
    </mc:Choice>
  </mc:AlternateContent>
  <xr:revisionPtr revIDLastSave="0" documentId="13_ncr:1_{6439A5F3-5DF3-42C4-A7EC-04B2B7A4374B}" xr6:coauthVersionLast="47" xr6:coauthVersionMax="47" xr10:uidLastSave="{00000000-0000-0000-0000-000000000000}"/>
  <bookViews>
    <workbookView xWindow="-120" yWindow="-120" windowWidth="29040" windowHeight="15840" xr2:uid="{23BFC589-DFE2-4E97-8B4C-19775883C062}"/>
  </bookViews>
  <sheets>
    <sheet name="Full1" sheetId="1" r:id="rId1"/>
  </sheets>
  <definedNames>
    <definedName name="_xlnm._FilterDatabase" localSheetId="0" hidden="1">Full1!$F$1:$F$453</definedName>
    <definedName name="Print_Titles" localSheetId="0">Full1!$1:$1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<sst xmlns="http://schemas.openxmlformats.org/spreadsheetml/2006/main" count="3644" uniqueCount="1504">
  <si>
    <t>Nº EXPEDIENT</t>
  </si>
  <si>
    <t>TIPUS CONTRACTE</t>
  </si>
  <si>
    <t>TRAMITACIÓ</t>
  </si>
  <si>
    <t>NOM CONTRACTE</t>
  </si>
  <si>
    <t>CONCEPTE</t>
  </si>
  <si>
    <t>REGIDORIA IMPULSORA</t>
  </si>
  <si>
    <t>DEPARTAMENT IMPULSOR</t>
  </si>
  <si>
    <t>ADJUDICATARI NOM</t>
  </si>
  <si>
    <t>DATA ADJUDICACIÓ</t>
  </si>
  <si>
    <t>BASE ADJUDICACIÓ</t>
  </si>
  <si>
    <t>IVA</t>
  </si>
  <si>
    <t>IMPORT TOTAL ADJUDICACIÓ</t>
  </si>
  <si>
    <t>EXPEDIENTS INICIATS AL 2021 AMB ADJUDICACIÓ / FORMALITZACIÓ AL 2022</t>
  </si>
  <si>
    <t>SER_OBE_2021_0039</t>
  </si>
  <si>
    <t>SERVEI</t>
  </si>
  <si>
    <t>OBERT simplificat</t>
  </si>
  <si>
    <t>Serveis  d’assistència tècnica per definir la proposta del servei de recollida de residus i gestió de les deixalleries de Lleida</t>
  </si>
  <si>
    <t>REGIDORIA DE CULTURA, CIUTAT I TRANSICIÓ ECOLÒGICA</t>
  </si>
  <si>
    <t>MEDI AMBIENT</t>
  </si>
  <si>
    <t>BAC ENGINEERING CONSULTANCY GROUP, SL</t>
  </si>
  <si>
    <t>SER_OBE_2021_0028 lot 1</t>
  </si>
  <si>
    <t xml:space="preserve">OBERT-ANTICIPAT </t>
  </si>
  <si>
    <t xml:space="preserve">Serveis d’intervenció socioeducativa municipal: Lot 1-SIS Remolins, </t>
  </si>
  <si>
    <t>REGIDORIA DE LES PERSONES, COMUNITAT I AGENDA 2030</t>
  </si>
  <si>
    <t>BENESTAR SOCIAL</t>
  </si>
  <si>
    <t>ASSOCIACIÓ PROSEC (PROMOTORA SOCIAL)</t>
  </si>
  <si>
    <t>67.290,00€ (exempt d’IVA)</t>
  </si>
  <si>
    <t>SER_OBE_2021_0028 lot 2</t>
  </si>
  <si>
    <t xml:space="preserve">Serveis d’intervenció socioeducativa municipal:  Lot 2-SIS Companyia, </t>
  </si>
  <si>
    <t>79.928,83€ (exempt d’IVA)</t>
  </si>
  <si>
    <t>SER_OBE_2021_0028 lot 3</t>
  </si>
  <si>
    <t xml:space="preserve">Serveis d’intervenció socioeducativa municipal: Lot 3-SIS Pas a Pas </t>
  </si>
  <si>
    <t>FUNDACIÓ CHAMPAGNAT FUNDACIÓ PRIVADA</t>
  </si>
  <si>
    <t>110.163,27€ (Exempt d’IVA)</t>
  </si>
  <si>
    <t>SER_OBE_2021_0028 lot 4</t>
  </si>
  <si>
    <t>Serveis d’intervenció socioeducativa municipal: Lot 4-SIS Mercadet</t>
  </si>
  <si>
    <t>SALESIANS SANT JORDI</t>
  </si>
  <si>
    <t xml:space="preserve">58.030,00€ (exempt d’IVA) </t>
  </si>
  <si>
    <t>SER_OBE_2021_0038</t>
  </si>
  <si>
    <t>Obert simplificat</t>
  </si>
  <si>
    <t>Serveis d’assistència tècnica per definir la proposta del servei de neteja viària i espais públics de Lleida</t>
  </si>
  <si>
    <t>REGIDORIA D'URBANISME</t>
  </si>
  <si>
    <t>SERVEIS URBANS</t>
  </si>
  <si>
    <t>SER_OBE_2021_0041</t>
  </si>
  <si>
    <t>Estudis d’avaluació de la qualitat de l’aire a la ciutat de Lleida</t>
  </si>
  <si>
    <t>AGENCIA ESTATAL CSIC</t>
  </si>
  <si>
    <t>SER_OBE_2021_0023</t>
  </si>
  <si>
    <t>OBERT-ANTICIPAT SUSCEPTIBLE RECURS</t>
  </si>
  <si>
    <t>Servei de manteniment conservació i neteja de la jardineria urbana de la ciutat de Lleida Sector 4</t>
  </si>
  <si>
    <t>FUNDACIÓ PRIVADA ILERSIS</t>
  </si>
  <si>
    <t>SER_OBE_2021_0037</t>
  </si>
  <si>
    <t>OBERT ANTICIPAT</t>
  </si>
  <si>
    <t>Serveis contractació de la direcció artística programadora de les arts escèniques i altres manifestacions teatrals de La Temporada</t>
  </si>
  <si>
    <t>CULTURA</t>
  </si>
  <si>
    <t>RAMON GINÉ LORCA</t>
  </si>
  <si>
    <t>SER_OBE_2021_0020</t>
  </si>
  <si>
    <t>OBERT</t>
  </si>
  <si>
    <t xml:space="preserve">SERVEI DE MEDIACIÓ I INTERVENCIÓ SOCIOEDUCATIVA ADREÇADA A LES FAMÍLIES GITANES EN SITUACIÓ D’EXCLUSIÓ SOCIAL. </t>
  </si>
  <si>
    <t xml:space="preserve">FEDERACIÓ D’ASOCIACIONS GITANES DE CATALUNYA </t>
  </si>
  <si>
    <t>SER_OBEA_2021_0023</t>
  </si>
  <si>
    <t>ABREUJAT</t>
  </si>
  <si>
    <t>servei de professionals per a impartir els cursos monografics de l’escola d’art municipal Leandro Cristòfol, inclosos en l’oferta de la universitat popular, per al curs 2021-2025-lot 7</t>
  </si>
  <si>
    <t>EDUCACIO COOPERACIO DRETS CIVILS I FEMINISME</t>
  </si>
  <si>
    <t>SECCIO SOCIOEDUCATIVA</t>
  </si>
  <si>
    <t xml:space="preserve">COL.LECTIU TRAMA,ART I CULTURA </t>
  </si>
  <si>
    <t>0.00</t>
  </si>
  <si>
    <t>EXPEDIENTS INICIATS AL 2022 AMB ADJUDICACIÓ / FORMALITZACIÓ AL 2022</t>
  </si>
  <si>
    <t>CONS_RES_2022_0001</t>
  </si>
  <si>
    <t>CONCESSIO DE SERVEIS</t>
  </si>
  <si>
    <t>ORDINARIA-RESTRINGIT</t>
  </si>
  <si>
    <t xml:space="preserve">Concessió administrativa de serveis de centre de dia per a persones grans, amb dos lots: </t>
  </si>
  <si>
    <t>LOT 1. SANTA CLARA</t>
  </si>
  <si>
    <t>PERSONES, COMUNITAT I AGENDA 2030</t>
  </si>
  <si>
    <t>FUNDACIÓ SERVEIS DE SUPORT</t>
  </si>
  <si>
    <t>LOT 2: MAGRANERS</t>
  </si>
  <si>
    <t>PERSONES, COMUNITAT I AGENDA 2031</t>
  </si>
  <si>
    <t>CONS_RES_2022_0002</t>
  </si>
  <si>
    <t xml:space="preserve">CONCESSIÓ ADMINISTRATIVA DEL CASAL EDUCATIU (SERVEI EDUCATIU I DE MENJADOR) DEL PROJECTE “ESTIU DE JOC” 2022 I PLA EDUCATIU D’ENTORN </t>
  </si>
  <si>
    <t xml:space="preserve">Educació, Cooperació, Drets Civils i Feminismes         </t>
  </si>
  <si>
    <t>Secció Socioeducativa</t>
  </si>
  <si>
    <t>FUNDACIO VERGE BLANCA</t>
  </si>
  <si>
    <t>CONS_RES_2022_0003</t>
  </si>
  <si>
    <t>Projecte educatiu, d’oci i de cura dels infants d’1 i 2 anys, que s’implementa juliol i agost, cada torn de 4 setmanes (entre el 4 de juliol i el 26 d’agost).</t>
  </si>
  <si>
    <t>EDUCACIÓ, COOPERACIÓ, DRETS CIVILS I FEMINISMES</t>
  </si>
  <si>
    <t>SECCIÓ SOCIOEDUCATIVA</t>
  </si>
  <si>
    <t>ALESSA CATERING SERVICES, SA UNIPERSONAL</t>
  </si>
  <si>
    <t>OBR_MEND_2022_0001</t>
  </si>
  <si>
    <t>OBRES</t>
  </si>
  <si>
    <t>ADJUDICACIÓ DIRECTA</t>
  </si>
  <si>
    <t>Memòria Valorada de les obres de connexió de les aigües pluvials i residuals al clavegueram municipal de l’Edifici de Capitania dins del Parc Científic de Gardeny</t>
  </si>
  <si>
    <t>URBANISME</t>
  </si>
  <si>
    <t>OBRA PUBLICA I MOBILITAT</t>
  </si>
  <si>
    <t xml:space="preserve">EDIFISA ENTER SL </t>
  </si>
  <si>
    <t>OBR_MENI_2022_0001</t>
  </si>
  <si>
    <t>Projecte d’obra simplificat “implantació de sistemes de control d’instal·lacions en edificis educatius”</t>
  </si>
  <si>
    <t>SERVEI INSTAL·LACIONS I EQUIPAMENTS PÚBLICS I ENERGIA</t>
  </si>
  <si>
    <t>INTAC CONTROL S.L.</t>
  </si>
  <si>
    <t>OBR_MENP_2022_0001</t>
  </si>
  <si>
    <t>MENOR PERFIL</t>
  </si>
  <si>
    <t>Memòria Valorada de les obres de plantació d’arbrat als parcs de Ciutat Jardí i Alcalde Pujol</t>
  </si>
  <si>
    <t xml:space="preserve">EULEN, S.A. </t>
  </si>
  <si>
    <t>OBR_MENP_2022_0002</t>
  </si>
  <si>
    <t>OBRA DE PLANTACIONS AL TRAM URBÀ DEL RIU SEGRE</t>
  </si>
  <si>
    <t>CULTURA, CIUTAT I TRANSICIÓ ECOLÒGICA</t>
  </si>
  <si>
    <t xml:space="preserve">ARALCAMP SCP </t>
  </si>
  <si>
    <t>OBR_MENP_2022_0003</t>
  </si>
  <si>
    <t>Projecte de creació d’una àrea d’esbarjo per a gossos als Jardins Francesc Solana</t>
  </si>
  <si>
    <t>OBRA PÚBLICA I MOBILITAT</t>
  </si>
  <si>
    <t xml:space="preserve">R.S. AGROTECNICA DEL SEGRIA S.L </t>
  </si>
  <si>
    <t>OBR_MENP_2022_0004</t>
  </si>
  <si>
    <t>Memòria Valorada de pavimentació de la vorera del carrer Sícoris (parells)</t>
  </si>
  <si>
    <t>MOBILITAT I SERVEIS URBANS</t>
  </si>
  <si>
    <t>ARNÓ INFRAESTRUCTURES,SLU</t>
  </si>
  <si>
    <t>OBR_MENP_2022_0005</t>
  </si>
  <si>
    <t>Memòria Valorada de substitucio del paviment  del carrer Yehudi Menuhin</t>
  </si>
  <si>
    <t>SORIGUE S.A.U</t>
  </si>
  <si>
    <t>OBR_MENP_2022_0006</t>
  </si>
  <si>
    <t>Memòria Valorada d’arranjament de vorera del   c/ Arquitecte Morera i Gatell-tram entre el c/ Arquitecte Cellés i c/ Arquitecte Lamarca</t>
  </si>
  <si>
    <t>SERVICIOS INTEGRALES DEMVAX,SL</t>
  </si>
  <si>
    <t>OBR_MENP_2022_0007</t>
  </si>
  <si>
    <t>Memòria Valorada de reforç i millora del ferm amb regs asfàltics de camins de l’Horta</t>
  </si>
  <si>
    <t>OCUPACIÓ, RESPONSABILITAT SOCIAL I HORTA</t>
  </si>
  <si>
    <t xml:space="preserve">ARNÓ INFRAESTRUCTURAS, S.L.U </t>
  </si>
  <si>
    <t>OBR_MENP_2022_0008</t>
  </si>
  <si>
    <t>obres de desamiantat de la coberta de l’edifici polivalent al parc ambiental de Serrallarga</t>
  </si>
  <si>
    <t>MANTENIMENT EDIFICIS</t>
  </si>
  <si>
    <t>EXPLOTACIONS SEIM, SLU</t>
  </si>
  <si>
    <t>OBR_MENP_2022_0009</t>
  </si>
  <si>
    <t>obra de  reposició i col·locació de nous de reductors de velocitat a diversos barris de Lleida</t>
  </si>
  <si>
    <t xml:space="preserve"> Urbanisme</t>
  </si>
  <si>
    <t xml:space="preserve">OBRA PUBLICA </t>
  </si>
  <si>
    <t xml:space="preserve">CROUS EXPERT SL </t>
  </si>
  <si>
    <t>OBR_OBEA_2021_0003-NOVA LICITACIO</t>
  </si>
  <si>
    <t>OBERT ABREUJAT</t>
  </si>
  <si>
    <t>Obra d’enderroc d’edifici destinat a caserna</t>
  </si>
  <si>
    <t xml:space="preserve">B-BIOSCA </t>
  </si>
  <si>
    <t>OBR_OBEA_2022_0001</t>
  </si>
  <si>
    <t>Projecte d’instal·lació d’edifici prefabricat sense ús específic</t>
  </si>
  <si>
    <t xml:space="preserve">ZARZOSO I CATASUS SL </t>
  </si>
  <si>
    <t>OBR_OBEA_2022_0004</t>
  </si>
  <si>
    <t>Obra del “Projecte d’obra simplificat per la modificació i reforma de les instal·lacions elèctriques i de climatització per la millora dels sistemes de control de varis edificis municipals”</t>
  </si>
  <si>
    <t>Servei Instal·lacions i Equipaments Públics i Energia</t>
  </si>
  <si>
    <t>INTAC CONTROL, SL</t>
  </si>
  <si>
    <t xml:space="preserve">OBR_OBE_2022_0001-NGEU B </t>
  </si>
  <si>
    <t>Projecte de l’obra de NOUS EIXOS DE VIANANTS, BICICLETES I TRANSPORT PÚBLIC EN ELS EIXOS BÀSIC DE LA ZBE</t>
  </si>
  <si>
    <t>Àmbit Carrer Bisbe Messeguer</t>
  </si>
  <si>
    <t>DESERT</t>
  </si>
  <si>
    <t>Àmbit  Carrer Girona-lot 7</t>
  </si>
  <si>
    <t>ACSA, OBRAS E INFRAESTRUCTURAS, S.A.U</t>
  </si>
  <si>
    <t>Àmbit Escorxador-lot 6</t>
  </si>
  <si>
    <t>TUROLENSE LERIDANA DE CONSTRUCCIONES, S.L.,</t>
  </si>
  <si>
    <t>Àmbit Avinguda Prat de la Riba-lot 2</t>
  </si>
  <si>
    <t>Àmbit Rambla Aragó-lot 1</t>
  </si>
  <si>
    <t>Àmbit avinguda Alcalde Rovira Roure</t>
  </si>
  <si>
    <t>Àmbit carrer Vallcalent-lot 4</t>
  </si>
  <si>
    <t xml:space="preserve">OBR_OBE_2022_0002-NGEU- LOT 1_Pont Pardinyes </t>
  </si>
  <si>
    <t>Projecte de l’obra de EIX DE CARRIL BICI I VIANANTS D’ACCÉS AL POLÍGON INDUSTRIAL EL SEGRE I ESCOLES PERIURBANES</t>
  </si>
  <si>
    <t xml:space="preserve">ÀMBIT PONT PARDINYES-AV.INDÚSTRIA </t>
  </si>
  <si>
    <t>Desert</t>
  </si>
  <si>
    <t>OBR_OBE_2022_0002-NGEU- LOT 2_Montsuar</t>
  </si>
  <si>
    <t>CONNEXIÓ INSTITUT MANUEL DE MONTSUAR</t>
  </si>
  <si>
    <t>ROMÀ INFRAESTRUCTURES I SERVEIS SAU</t>
  </si>
  <si>
    <t>OBR_OBE_2022_0002-NGEU-LOT 3_P.Ronda</t>
  </si>
  <si>
    <t>ÀMBIT GRAN P.RONDA</t>
  </si>
  <si>
    <t>BENITO ARNÓ E HIJOS, SAU</t>
  </si>
  <si>
    <t>195,757,90 €</t>
  </si>
  <si>
    <t>OBR_OBE_2022_0002-NGEU-LOT 4_Espiga</t>
  </si>
  <si>
    <t>CONNEXIÓ ESCOLA ESPIGA</t>
  </si>
  <si>
    <t>OBR_OBE_2022_0003</t>
  </si>
  <si>
    <t>Projecte per reconstrucció dels trams A-B-F i G al Departament de Santa Cecília del Cementiri Municipal de Lleida 1a fase Tram A-Subfase 2 i construcció de columbaris de la Sala de la Pau Fase 2, (Lleida)</t>
  </si>
  <si>
    <t>Projecte per reconstrucció dels trams A-B-F i G al Departament de Santa Cecília del Cementiri Municipal de Lleida 1a fase Tram A-Subfase 2 i construcció de columbaris de la Sala de la Pau Fase 2</t>
  </si>
  <si>
    <t>ARQUITECTURA</t>
  </si>
  <si>
    <t xml:space="preserve">COZUBIC CONSTRUCTORA, SL </t>
  </si>
  <si>
    <t>113,936,73€</t>
  </si>
  <si>
    <t>23,926,71€</t>
  </si>
  <si>
    <t>137,863,44€</t>
  </si>
  <si>
    <t>OBR_OBE_2022_0005 LOT 1</t>
  </si>
  <si>
    <t>Projecte de l’obra de millora de la xarxa de distribució d’aigua potable, serveis i infraestructures a diversos carrers de Lleida-separata de la part de salut</t>
  </si>
  <si>
    <t>OBRES PUBLIQUES I MOBILITAT</t>
  </si>
  <si>
    <t xml:space="preserve">ARNO INFRAESTRUCTURES,SLU </t>
  </si>
  <si>
    <t>OBR_OBE_2022_0005 LOT 2</t>
  </si>
  <si>
    <t>OBR_OBE_2022_0011</t>
  </si>
  <si>
    <t>OBERT SIMPLIFICAT</t>
  </si>
  <si>
    <t>PROJECTE D’ADEQUACIÓ DEL LOCAL PER A CENTRE D’ATENCIÓ A LES SEXUALITATS DE LLEIDA,</t>
  </si>
  <si>
    <t>MANTENIMENT D´EDIFISIS</t>
  </si>
  <si>
    <t>KIRURI LOGISTICA, SL</t>
  </si>
  <si>
    <t>125.767,74 €.</t>
  </si>
  <si>
    <t>OBR_OBE_2022_0012</t>
  </si>
  <si>
    <t>PROJECTE BÀSIC I EXECUTIU DE L’EDIFICI D’EQUIPAMENT COMUNITARI PER A MÚLTIPLES USOS (ECMU) UBICAT AL C/ XAVIER PUIG I ANDREU NÚMEROS 7-9 DE LLEIDA</t>
  </si>
  <si>
    <t xml:space="preserve">BAUEN EMPRESA CONSTRUCTORA,SA </t>
  </si>
  <si>
    <t>OBR_OBE_2022_0013</t>
  </si>
  <si>
    <t>PROJECTE ENDERROC DE DOS IMMOBLES AL CARRER ORIOL MARTORELL 2-8 DE LLEIDA – ANTIGUES SITGES SENPA.</t>
  </si>
  <si>
    <t>DELTA PUNT 3000 S.A</t>
  </si>
  <si>
    <t xml:space="preserve">158.103,90 €) </t>
  </si>
  <si>
    <t>OBR_OBE_2022_0014</t>
  </si>
  <si>
    <t>projecte bàsic d’intervenció arquitectònica al baluard de Louvigny i executiu fase i de reconstrucció del tram de muralla esllavissat comprès entre el baluard de la Reina i el baluard de Louvigny</t>
  </si>
  <si>
    <t>B.BIOSCA SL</t>
  </si>
  <si>
    <t>PAT_CON_2022_0001</t>
  </si>
  <si>
    <t>PATRIMONIAL</t>
  </si>
  <si>
    <t>CONCURS-ORDINARIA</t>
  </si>
  <si>
    <t>Llicències aprofitament pastures de la finca municipal de Rufea</t>
  </si>
  <si>
    <t>CEFERINO RODRIGUEZ SANCHEZ,</t>
  </si>
  <si>
    <t>PAT_CON_2022_0002</t>
  </si>
  <si>
    <t xml:space="preserve">Llicències aprofitament de la fusta de les unitats d’actuació 7 i 8 del PTGMF </t>
  </si>
  <si>
    <t>Regidoria de cultura, Ciutat i Transició Ecològica</t>
  </si>
  <si>
    <t xml:space="preserve">EXPLOTACIONS FORESTALS M. BAUTISTA,SL </t>
  </si>
  <si>
    <t>PAT_CON_2022_0003</t>
  </si>
  <si>
    <t>OBERT-CONCURRÈNCIA</t>
  </si>
  <si>
    <t xml:space="preserve">llicències temporals d’ocupació de la via pública per a la instal·lació de parades d’alimentació durant el període de la Festa Major de Maig 2022, </t>
  </si>
  <si>
    <t>JOVENTUD,FESTES I TRADICIONS</t>
  </si>
  <si>
    <t>FESTES</t>
  </si>
  <si>
    <t>DIVERSOS ADJUDICATARIS</t>
  </si>
  <si>
    <t>PAT_CON_2022_0004</t>
  </si>
  <si>
    <t>de llicències temporals d’ocupació de la via pública per a la instal·lació de barres de bar durant el període de la Festa Major de Maig 2022</t>
  </si>
  <si>
    <t>Joventut, Festes i Tradicions</t>
  </si>
  <si>
    <t>Festes</t>
  </si>
  <si>
    <t>PAT_CON_2022_0005</t>
  </si>
  <si>
    <t>CONCURRÈNCIA-PÚBLICA</t>
  </si>
  <si>
    <t>LLICÈNCIES TERMPORALS PEL LLOGUER DE BARS A LES PISICINES MUNICIPALS ESTIU 2022</t>
  </si>
  <si>
    <t>JOVENTUD,FESTES I TRADICIONS I ESPORTS</t>
  </si>
  <si>
    <t>ESPORTS</t>
  </si>
  <si>
    <t xml:space="preserve">TAXES </t>
  </si>
  <si>
    <t>PAT_CON_2022_0006</t>
  </si>
  <si>
    <t>llicència temporal d’ocupació de la via pública per instal·lar i gestionar el  servei d’una pista de gel  a la plaça Sant Joan des del mes de novembre de 2022 fins al mes de gener de 2023</t>
  </si>
  <si>
    <t>CONSUM, COMERÇ I MERCATS</t>
  </si>
  <si>
    <t xml:space="preserve">Comerç i Mercats </t>
  </si>
  <si>
    <t xml:space="preserve">N-ICE SKATING,SL </t>
  </si>
  <si>
    <t>CANON 1400</t>
  </si>
  <si>
    <t>PAT_CON_2022_0007</t>
  </si>
  <si>
    <t>CONCURRÈNCIA PÚBLICA</t>
  </si>
  <si>
    <t>LLICÈNCIES TEMPORALS D’OCUPACIÓ DE LA VIA PÚBLICA PER LA INSTAL.LACIÓ DE XURRERIES, CREPERIES O FOOD TRUCKS, DURANT EL PERÍODE DEL 12 DE NOVEMBRE DE 2022 AL 31 DE MARÇ DE 2023</t>
  </si>
  <si>
    <t>CONSUM,COMERÇ I MERCATS</t>
  </si>
  <si>
    <t>MERCATS</t>
  </si>
  <si>
    <t>PAT_CONC_2022_0002</t>
  </si>
  <si>
    <t>PATRIMONIAL-CONCESSIO DEMANIAL</t>
  </si>
  <si>
    <t>concessió demanial per a l’explotació del servei de cafeteria al Centre Cívic de Balafia</t>
  </si>
  <si>
    <t>REGIDORIA DE CONSUM, COMERÇ, MERCATS I PARTICIPACIÓ</t>
  </si>
  <si>
    <t>PARTICIPACIÓ CIUTADANA</t>
  </si>
  <si>
    <t xml:space="preserve">JUAN CALERO BARRIGA </t>
  </si>
  <si>
    <t>PAT_CONC_2022_0003</t>
  </si>
  <si>
    <t>CONTRACTE DE LA CONCESSIÓ ADMINISTRATIVA SOBRE EL DOMINI PÚBLIC, D’UNA FINCA SITUADA AL CARRER O, NÚM. 1 DEL POLÍGON INDUSTRIAL DEL CAMÍ DELS FRARES,</t>
  </si>
  <si>
    <t>PATRIMONI</t>
  </si>
  <si>
    <t xml:space="preserve">FUNDACIO PRIVADA ILERSIS </t>
  </si>
  <si>
    <t>CESSIO GRATUITA</t>
  </si>
  <si>
    <t>PAT_CONC_2022_0005</t>
  </si>
  <si>
    <t>CONTRACTE DE LA CONCESSIÓ ADMINISTRATIVA SOBRE EL DOMINI PÚBLIC, D’UNA FINCA SITUADA AL CARRER RAMON I CAJAL 7-15 DE LLEIDA</t>
  </si>
  <si>
    <t>UNIVERISTAT DE LLEIDA</t>
  </si>
  <si>
    <t>PAT_PRI_2022_0001</t>
  </si>
  <si>
    <t>PRIVAT</t>
  </si>
  <si>
    <t>Lloguer de l’espai i dels serveis que ofereix La Llotja de Lleida · Centre de Negocis i Convencions SA, en què es desenvolupa la 26a edició d’Animac, Mostra Internacional de Cinema d’Animació de  Catalunya.</t>
  </si>
  <si>
    <t>AUDIOVISUALS</t>
  </si>
  <si>
    <t>CENTRE DE NEGOCIS I CONVENCIONS, SA,</t>
  </si>
  <si>
    <t>PAT_PRI_2022_0002</t>
  </si>
  <si>
    <t>despesa per la utilització de l’equipament municipal del Mercat Central de Fruites i Verdures</t>
  </si>
  <si>
    <t>MERCATS I CONSUM</t>
  </si>
  <si>
    <t xml:space="preserve">CENTRALS I INFRAESTRUCTURES PER LA MOBILITAT I LES ACTIVITATS LOGISTIQUES,SA (CIMALSA) </t>
  </si>
  <si>
    <t>PAT_PRI_2022_0003</t>
  </si>
  <si>
    <t>Lloguer per habilitar un servei d’acollida social i d’atenció a aquelles persones temporeres recent arribades a la ciutat de Lleida, ubicat al Pavelló 3 de Fira de Lleida</t>
  </si>
  <si>
    <t xml:space="preserve">Lloguer per habilitar un servei d’acollida social i d’atenció a aquelles persones temporeres recent arribades a la ciutat de Lleida, ubicat al Pavelló 3 de Fira de Lleida </t>
  </si>
  <si>
    <t>FUNDACIÓ LA FIRA DE LLEIDA</t>
  </si>
  <si>
    <t>PAT_PRI_2022_0004</t>
  </si>
  <si>
    <t xml:space="preserve">Servei de reserva d’espai, drets d’inscripció assegurança obligatòria i consum elèctric i d’aigua i el servei de cànon de muntatges de l’estand de l’Ajuntament de Lleida a la Fira de Sant Miquel </t>
  </si>
  <si>
    <t>ALCALDIA</t>
  </si>
  <si>
    <t>PROTOCOL</t>
  </si>
  <si>
    <t xml:space="preserve">FUNDACIÓ LA FIRA DE LLEIDA </t>
  </si>
  <si>
    <t>PAT_PRI_2022_0005</t>
  </si>
  <si>
    <t xml:space="preserve">contracte arrendament del local del C/ Tallada, 1 entresol </t>
  </si>
  <si>
    <t xml:space="preserve">EMPRESA MUNICIPAL D’URBANISME,SL </t>
  </si>
  <si>
    <t>PAT_PRI_2022_0006</t>
  </si>
  <si>
    <t>lloguer del Pavelló 3 de la Fira de Lleida per al servei d’acollida social i d’atenció a les necessitats bàsiques de les persones sense llar del Pla Iglú a la ciutat de Lleida 2022-2023</t>
  </si>
  <si>
    <t>PAT_PRI_2022_0007</t>
  </si>
  <si>
    <t>l’arrendament del local situat a la Plaça Fanalets de Sant Jaume s/n baixos de Lleida</t>
  </si>
  <si>
    <t>EDUCACIO, COOPERACIO DRETS CIVILS I FEMINISMES</t>
  </si>
  <si>
    <t>FEMINISMES/POLITIQUES IGUALTAT</t>
  </si>
  <si>
    <t>l’EMPRESA MUNICIPAL D’URBANISME,SL</t>
  </si>
  <si>
    <t>52265,72 (inclou IBI i despeses)</t>
  </si>
  <si>
    <t>PAT_PRI_2022_0008</t>
  </si>
  <si>
    <t>arrendament dels espais, serveis audiovisuals, i traduccions per poder celebrar el Congrés  de la Bio-economia, la Innovació i la Tecnologia (més endavant BIT)</t>
  </si>
  <si>
    <t>REGIDORIA PROMOCIO ECONOMICA I EMPRENEDORIA</t>
  </si>
  <si>
    <t>PROMOCIO ECONOMICA I EMPRENEDORIA</t>
  </si>
  <si>
    <t>CENTRE DE NEGOCIS I CONVENCIONS, SA</t>
  </si>
  <si>
    <t>PAT_PRI_2022_0009</t>
  </si>
  <si>
    <t>Aprovació de la despesa i les factures de Lourdes Valls Plano, corresponent a lloguer local pl. Sant Pere 3 de Lleida</t>
  </si>
  <si>
    <t>LOURDES VALLS PLANO</t>
  </si>
  <si>
    <t>PRI_ADD_2022_0001</t>
  </si>
  <si>
    <t>Accés obert a la base de dades d’Aranzadi Instituciones</t>
  </si>
  <si>
    <t>PRESIDENCIA</t>
  </si>
  <si>
    <t>SECRETARIA GENERAL</t>
  </si>
  <si>
    <t>EDITORIAL ARANZADI, SAU</t>
  </si>
  <si>
    <t>PRI_ADD_2022_0002</t>
  </si>
  <si>
    <t>Creativitat i disseny de la imatge i el cartell, així com de les diferents aplicacions de la festa Major 2022</t>
  </si>
  <si>
    <t>JOVENTUT, FESTES, TRADICIONS I ESPORTS</t>
  </si>
  <si>
    <t>SOPA GRAPHICS, SCP</t>
  </si>
  <si>
    <t>PRI_ADD_2022_0003</t>
  </si>
  <si>
    <t>DISSENY I CREACIÓ DE CONTINGUT MOTHION GRAPHICS, IL·LUMINACIÓ PERIMETRAL I CAPA D’EFECTES LÀSER DE L’ESCENARI FESTES LLEIDA (CAMPS ELISIS) PER LA FESTA MAJOR 2022</t>
  </si>
  <si>
    <t>STAGELAB COOP SCCL</t>
  </si>
  <si>
    <t>PRI_ADD_2022_0004</t>
  </si>
  <si>
    <t>DISSENY I CONSTRUCCIÓ D’UNA ÀLIGA FESTIVA PER LA CIUTAT DE LLEIDA</t>
  </si>
  <si>
    <t xml:space="preserve">MANEL LLAURADOR FORTUNY </t>
  </si>
  <si>
    <t>PRI_ADD_2022_0005</t>
  </si>
  <si>
    <t>SUBMINISTRAMENT MITJANÇANT SUBSCRIPCIÓ, DEL DIARI SEGRE</t>
  </si>
  <si>
    <t>COMUNICACIÓ</t>
  </si>
  <si>
    <t>DIARI SEGRE, SLU</t>
  </si>
  <si>
    <t>PRI_ADD_2022_0006</t>
  </si>
  <si>
    <t>SUBMINISTRAMENT MITJANÇANT SUBSCRIPCIÓ DEL DIARI LA MAÑANA</t>
  </si>
  <si>
    <t xml:space="preserve">HOLDER SOLUTIONS SLU </t>
  </si>
  <si>
    <t>PRI_ADD_2022_0007</t>
  </si>
  <si>
    <t>servei de construcció de set escultures de l’artista Elena Aitzkoa per a l’exposició programada pel Centre d’Art La Panera</t>
  </si>
  <si>
    <t xml:space="preserve">ELENA AIZTKOA REINOSO PRUSILLA </t>
  </si>
  <si>
    <t>PRI_ESP_2022_0001</t>
  </si>
  <si>
    <t>ESPECTACLE</t>
  </si>
  <si>
    <t>Espectacle “IAIA” de la companyia Mambo Project representat per Jordi Font Alonso que es realitzarà el 19 de febrer de 2022 a la sala 2 del Teatre Municipal de l’Escorxador de Lleida</t>
  </si>
  <si>
    <t>TEATRE MUNICIPAL ESCORXADOR</t>
  </si>
  <si>
    <t xml:space="preserve">JORDI FONT ALONSO </t>
  </si>
  <si>
    <t>PRI_ESP_2022_0002</t>
  </si>
  <si>
    <t>Espectacle "MAX IN LOVE" curs 2022/2023</t>
  </si>
  <si>
    <t>RECURSOS MUNICIPALS, HISENDA I SALUT</t>
  </si>
  <si>
    <t>SALUT PUBLICA</t>
  </si>
  <si>
    <t>ASSOCIACIÓ CULTURAL AULA DE TEATRE DE LLEIDA</t>
  </si>
  <si>
    <t>PRI_ESP_2022_0003</t>
  </si>
  <si>
    <t>Representacions teatrals de l’obra “MAX I MAXI”</t>
  </si>
  <si>
    <t>PRI_ESP_2022_0004</t>
  </si>
  <si>
    <t>Espectacle "PARNÉ"</t>
  </si>
  <si>
    <t>ACTURA 12 SL</t>
  </si>
  <si>
    <t>PRI_ESP_2022_0005</t>
  </si>
  <si>
    <t>sortides dels 12 gegants i el Marraco i diferents tasques de manteniment i restauració de les figures de la comparseria muncipal per a l’any 2022</t>
  </si>
  <si>
    <t>JOVENTUT FESTES I TRADICIONS I ESPORTS</t>
  </si>
  <si>
    <t>FESTES I CULTURA POPULAR</t>
  </si>
  <si>
    <t xml:space="preserve">COLLA GEGANTERA DELS GEGANTS DE LA PAERIA </t>
  </si>
  <si>
    <t>PRI_ESP_2022_0006</t>
  </si>
  <si>
    <t>Concert de l'OSV a l'Auditori Municipal Enric Granados</t>
  </si>
  <si>
    <t>CULTURA-AUDITORI MUNICIPAL ENRIC GRANADOS</t>
  </si>
  <si>
    <t>ORQUESTRA SIMFÒNICA DEL VALLÈS, SAL</t>
  </si>
  <si>
    <t>PRI_ESP_2022_0007</t>
  </si>
  <si>
    <t>Espectacles de la Festa de Moros i Cristians any 2022</t>
  </si>
  <si>
    <t xml:space="preserve">ASSOCIACIÓ FESTA DE MOROS I CRISTIANS DE LLEIDA </t>
  </si>
  <si>
    <t>PRI_ESP_2022_0008</t>
  </si>
  <si>
    <t>Espectacle "La batalla de los ausentes"</t>
  </si>
  <si>
    <t>SERVEIS DE L'ESPECTACLE FOCUS, SA</t>
  </si>
  <si>
    <t>PRI_ESP_2022_0009</t>
  </si>
  <si>
    <t>espectacle AQUELLOS QUE NO DEBEN MORIR</t>
  </si>
  <si>
    <t xml:space="preserve">DECIMO X ARTE SL </t>
  </si>
  <si>
    <t>PRI_ESP_2022_0010</t>
  </si>
  <si>
    <t>actuacions dels grups “ESTOPA”, “ELS CATARRES” i “ZOO” del promotor “ESPECTACLES LA TRACA SL” que es realitzaran els dies 6 i 8 de Maig de 2022, per LA FESTA MAJOR DE LLEIDA 2022</t>
  </si>
  <si>
    <t xml:space="preserve">Joventut, Festes i Tradicions </t>
  </si>
  <si>
    <t>Festes i Cultura Popular i Tradicional</t>
  </si>
  <si>
    <t xml:space="preserve">ESPECTACLES LA TRACA,SL </t>
  </si>
  <si>
    <t>PRI_ESP_2022_0011</t>
  </si>
  <si>
    <t>Actuació del grup “BALKAN PARADISE ORCHESTRA” del representant “PRODUCCIONES SON DE TRES Y EVENTOS MUSICALES SL”  (B63698138) que es realitzarà el dia 6 de maig de 2022, per LA FESTA MAJOR DE LLEIDA 2022</t>
  </si>
  <si>
    <t>PRODUCCIONES SON DE TRES Y EVENTOS MUSICALES SL</t>
  </si>
  <si>
    <t>PRI_ESP_2022_0012</t>
  </si>
  <si>
    <t>Actuació del grup “AUXILI” del representant PROPAGANDA PEL FET, SCCL  (F63489538) que es realitzarà el dia 8 de maig de 2022, per LA FESTA MAJOR DE LLEIDA 2022</t>
  </si>
  <si>
    <t>PROPAGANDA PEL FET, SCCL</t>
  </si>
  <si>
    <t>PRI_ESP_2022_0013</t>
  </si>
  <si>
    <t>actuació del grup “LA FÚMIGA” de l’empresa de MANAGEMENT ARTS MANAGERS SL (cif: B60731767) que es realitzarà el dia 10/05/2022 a Lleida, escenari FESTES LLEIDA CAMPS ELISIS per LA FESTA MAJOR DE LLEIDA</t>
  </si>
  <si>
    <t>ARTS MANAGERS SL</t>
  </si>
  <si>
    <t>6,5000,00</t>
  </si>
  <si>
    <t>PRI_ESP_2022_0014</t>
  </si>
  <si>
    <t>Actuació dels artistes “ALBERT NEVE”, “ABEL RAMOS”, “BRIAN CROSS” I “JAVI REINA” del manager “DEEP DELAY SL”  (B99471518) que es realitzarà els dies 8 i 11 de maig de 2022</t>
  </si>
  <si>
    <t>DEEP DELAY MANAGEMENT SL</t>
  </si>
  <si>
    <t>PRI_ESP_2022_0015</t>
  </si>
  <si>
    <t>actuació del grup “AMBAUKA” que es realitzarà el dia 11 de maig de 2022, per LA FESTA MAJOR DE LLEIDA 2022</t>
  </si>
  <si>
    <t>AMBAUKA SCP</t>
  </si>
  <si>
    <t>PRI_ESP_2022_0016</t>
  </si>
  <si>
    <t>Actuació “FUEL FANDANGO” del representant “ESPECTACLES LA TRACA SL”  (B25258633) que es realitzarà el dia 7 de maig de 2022, per LA FESTA MAJOR DE LLEIDA 2022</t>
  </si>
  <si>
    <t>ESPECTACLES LA TRACA, SL</t>
  </si>
  <si>
    <t>PRI_ESP_2022_0017</t>
  </si>
  <si>
    <t>actuació del grup “GINESTÀ” del representant “JOSE MIGUEL GARANTO FAJÓ” (52595879P) que es realitzarà el dia 7 de maig de 2022, per LA FESTA MAJOR DE LLEIDA 2022</t>
  </si>
  <si>
    <t xml:space="preserve">JOSE MIGUEL GARANTO FAJÓ </t>
  </si>
  <si>
    <t>PRI_ESP_2022_0018</t>
  </si>
  <si>
    <t>Actuació del grup “LA LA LOVE YOU” del representant “ESPECTACLES LA TRACA SL”  (B25258633) que es realitzarà el dia 7 de maig de 2022</t>
  </si>
  <si>
    <t>PRI_ESP_2022_0019</t>
  </si>
  <si>
    <t>actuació “XIULA” del representant “NO SONORES SL” (B65047375) que es realitzarà el dia 8 de maig de 2022, per LA FESTA MAJOR DE LLEIDA 2022</t>
  </si>
  <si>
    <t>NO SONORES SL</t>
  </si>
  <si>
    <t>PRI_ESP_2022_0020</t>
  </si>
  <si>
    <t>Actuació L’ASSOCIACIÓ “LO SOTRAC” que es realitzarà el dies 7 i 11 de maig de 2022, per LA FESTA MAJOR DE LLEIDA 2022</t>
  </si>
  <si>
    <t>ASSOCIACIO LO SOTRAC</t>
  </si>
  <si>
    <t>PRI_ESP_2022_0021</t>
  </si>
  <si>
    <t>actuació del grup “ORQUESTRA ROSALEDA” del representant “ESPECTACLES LA TRACA SL”  (B25258633) que es realitzarà el dia 8 de maig de 2022, per LA FESTA MAJOR DE LLEIDA 2022</t>
  </si>
  <si>
    <t>PRI_ESP_2022_0022</t>
  </si>
  <si>
    <t>Actuació de “SÍCORIS CLUB” que es realitzarà el dies 7, 10 i 11 de maig de 2022, per LA FESTA MAJOR DE LLEIDA 2022</t>
  </si>
  <si>
    <t>SICORIS CLUB</t>
  </si>
  <si>
    <t>PRI_ESP_2022_0023</t>
  </si>
  <si>
    <t>Actuació de la companyia “TOMBS CREATIUS” (B25836214) que es realitzarà el dia 11 de maig de 2022, per LA FESTA MAJOR DE LLEIDA 2022</t>
  </si>
  <si>
    <t xml:space="preserve">TOMBS CREATIUS </t>
  </si>
  <si>
    <t>PRI_ESP_2022_0024</t>
  </si>
  <si>
    <t>Actuació de la companyia “ SAC ESPECTACLE</t>
  </si>
  <si>
    <t>ATIPIC, SL</t>
  </si>
  <si>
    <t>PRI_ESP_2022_0025</t>
  </si>
  <si>
    <t>Actuació  del grup  “THE TYETS”</t>
  </si>
  <si>
    <t xml:space="preserve">SEVEN HUNDRED LITTLE RECORS, SL </t>
  </si>
  <si>
    <t>PRI_ESP_2022_0026</t>
  </si>
  <si>
    <t xml:space="preserve">Actuació de l’ ASSOCIACIÓ TEATRAL INOFF DE LLEIDA  </t>
  </si>
  <si>
    <t xml:space="preserve">ASSOCIACIÓ TEATRAL INOFF DE LLEIDA  </t>
  </si>
  <si>
    <t>PRI_ESP_2022_0027</t>
  </si>
  <si>
    <t>Actuació del Castell de focs de l’empresa ANTIGUA CASA MANEL ESTALELLA SL</t>
  </si>
  <si>
    <t>ANTIGUA CASA MANUEL ESTALELLA, SL</t>
  </si>
  <si>
    <t>PRI_ESP_2022_0028</t>
  </si>
  <si>
    <t>Actuacions de  TRAÜT COMPANYIA D’ESPECTACLES, SCP</t>
  </si>
  <si>
    <t>TRAÜT COMPANYIA D’ESPECTACLES, SCP</t>
  </si>
  <si>
    <t>PRI_ESP_2022_0029</t>
  </si>
  <si>
    <t>Actuació del Cor de Cambra de l’Auditori Municipal Enric Granados CCAEG (CIF G - 25395427) que es realitzarà el dissabte 11 de juny de 2022 a l’Auditori Municipal Enric Granados.</t>
  </si>
  <si>
    <t>Cultura, ciutat i transició ecològica</t>
  </si>
  <si>
    <t>Auditori Municipal Enric Granados</t>
  </si>
  <si>
    <t xml:space="preserve">COR DE CAMBRA DE L' AUDITORI ENRIC GRANADOS </t>
  </si>
  <si>
    <t>PRI_ESP_2022_0030</t>
  </si>
  <si>
    <t>Actuació de l’Orquestra de Girona que es realitzarà el dia 11 de juny de 2022 a l’Auditori Municipal Enric Granados</t>
  </si>
  <si>
    <t>AUDITORI MUNICIPAL ENRIC GRANADOS</t>
  </si>
  <si>
    <t>ORQUESTRA DE GIRONA</t>
  </si>
  <si>
    <t>PRI_ESP_2022_0031</t>
  </si>
  <si>
    <t>Actuació de l’Orquestra Simfònica del Gran Teatre del Liceu</t>
  </si>
  <si>
    <t xml:space="preserve">FUNDACIO GRAN TEATRE DEL LICEU </t>
  </si>
  <si>
    <t>PRI_ESP_2022_0032</t>
  </si>
  <si>
    <t>Actuació de la colla castellers de Lleida el 9/04/2022 a la plaça Paeria</t>
  </si>
  <si>
    <t>CASTELLERS DE LLEIDA</t>
  </si>
  <si>
    <t>PRI_ESP_2022_0033</t>
  </si>
  <si>
    <t>actuació de la Colla Castellers de Lleida el 8/05/2022 a la plaça Paeria dins dels actes de la Festa Major</t>
  </si>
  <si>
    <t>PRI_ESP_2022_0034</t>
  </si>
  <si>
    <t>Programació 29a Mostra d’Arts Escèniques Josep Fonollosa “Fono” 2022– Teatre Municipal Escorxador</t>
  </si>
  <si>
    <t>AEM Belles Arts</t>
  </si>
  <si>
    <t>TEATRE DEL TALION</t>
  </si>
  <si>
    <t>Associació per la Cultura Lliure de Lleida</t>
  </si>
  <si>
    <t>Puffy &amp; Didí - Lo Somriure</t>
  </si>
  <si>
    <t xml:space="preserve">ASSOCIACIÓ COL·LECTIU BORDETA.NET </t>
  </si>
  <si>
    <t>Associació Project &amp; Gar</t>
  </si>
  <si>
    <t>YIN TEATRE POBRE</t>
  </si>
  <si>
    <t>ASSOCIACIÓ S.O.M D TEATRE</t>
  </si>
  <si>
    <t>Associació Grup d’assaig La Mercè</t>
  </si>
  <si>
    <t>Sake Teatre de l’Associació d’alumnes i ex-alumnes del programa sènior de la UDL</t>
  </si>
  <si>
    <t>AGRUPACIÓ TEATRAL TOAR</t>
  </si>
  <si>
    <t>PRI_ESP_2022_0035</t>
  </si>
  <si>
    <t>Aprovació del contracte privat amb l’Associació Castellers de Lleida</t>
  </si>
  <si>
    <t>JOVENTUT FESTES I TRADICIONS</t>
  </si>
  <si>
    <t>FESTES I CULTURA POPULARS</t>
  </si>
  <si>
    <t xml:space="preserve">CASTELLERS DE LLEIDA </t>
  </si>
  <si>
    <t>PRI_ESP_2022_0036</t>
  </si>
  <si>
    <t xml:space="preserve">Actuació de l’Associació “BANDA MUNICIPAL DE LLEIDA” (G25370925) que es realitzarà els dies 10 i 11 de maig de 2022, per la festa Major de Lleida. </t>
  </si>
  <si>
    <t>BANDA MUNICIPAL DE LLEIDA</t>
  </si>
  <si>
    <t>PRI_ESP_2022_0037</t>
  </si>
  <si>
    <t xml:space="preserve">Actuació de l’Orquestra Simfònica del Vallès que es realitzarà el dia 9 d’octubre de 2022 a l’Auditori Municipal Enric Granados. </t>
  </si>
  <si>
    <t xml:space="preserve">Cultura, Ciutat i Transició Ecològica </t>
  </si>
  <si>
    <t xml:space="preserve">ORQUESTRA SIMFONICA DEL VALLES, SAL </t>
  </si>
  <si>
    <t>PRI_ESP_2022_0038</t>
  </si>
  <si>
    <t>Actuació d’Àngel Òdena, que es realitzarà el dia 18 de novembre de 2022 a l’Auditori Municipal Enric Granados</t>
  </si>
  <si>
    <t xml:space="preserve">ANGEL ODENA ROFES </t>
  </si>
  <si>
    <t>PRI_ESP_2022_0039</t>
  </si>
  <si>
    <t>contracte privat de l’Associació Banda Municipal de Lleida per la festa dels fanalets de Sant Jaume</t>
  </si>
  <si>
    <t>JOVENTUT, FESTES I TRADICIONS</t>
  </si>
  <si>
    <t>FESTES I CULTURA POPULAR I TRADICIONAL</t>
  </si>
  <si>
    <t xml:space="preserve">ASSOCIACIÓ BANDA MUNICIPAL DE LLEIDA </t>
  </si>
  <si>
    <t>PRI_ESP_2022_0040</t>
  </si>
  <si>
    <t>Espectacle “Max Maxi”</t>
  </si>
  <si>
    <t>Recursos Municipals, Hisenda i Salut</t>
  </si>
  <si>
    <t>Salut</t>
  </si>
  <si>
    <t>Associació Cultural Aula de Teatre de Lleida</t>
  </si>
  <si>
    <t>PRI_ESP_2022_0041</t>
  </si>
  <si>
    <t>Representacions teatrals de l’obra “MAX IN LOVE”</t>
  </si>
  <si>
    <t>PRI_ESP_2022_0042</t>
  </si>
  <si>
    <t>Espectacle “La mala dicció”</t>
  </si>
  <si>
    <t>Cultura, Ciutat i Transició Ecològica</t>
  </si>
  <si>
    <t>Teatre Municipal de l’Escorxador</t>
  </si>
  <si>
    <t>Associació Artística Indigest</t>
  </si>
  <si>
    <t>PRI_ESP_2022_0043</t>
  </si>
  <si>
    <t>Espectacle “dels intestins una soga i del cul un sac de gemecs” de l’Associació Intims Produccions (NIF G25753146) que es realitzarà el 3 de novembre de 2022 a la sala 2 del Teatre Municipal de l’Escorxador de Lleida</t>
  </si>
  <si>
    <t xml:space="preserve">Associació Íntims Produccions </t>
  </si>
  <si>
    <t>PRI_ESP_2022_0044</t>
  </si>
  <si>
    <t>Actuació del Cor Bach Collegium de Barcelona</t>
  </si>
  <si>
    <t>Associació Bach Collegium Barcelona</t>
  </si>
  <si>
    <t>PRI_ESP_2022_0045</t>
  </si>
  <si>
    <t>conceptualització d’art, producció del cartell i careta animada 27a de l’edició de la Mostra Internacional de Cinema d’Animació de Catalunya, ANIMAC 2023</t>
  </si>
  <si>
    <t>Cultura</t>
  </si>
  <si>
    <t>PRI_ESP_2022_0046</t>
  </si>
  <si>
    <t>Representació teatral “POTSER NO HI HA FINAL” de la companyia Circ Pistolet</t>
  </si>
  <si>
    <t>ASSOCIACIO SOCIOCULTURAL DE CIRC:TUB D' ASSAIG 7,70</t>
  </si>
  <si>
    <t>PRI_ESP_2022_0047</t>
  </si>
  <si>
    <t>Actuació del grup “KOERS” el dia 1 d’octubre de 2022, per les Festes de la Tardor de Lleida 2022</t>
  </si>
  <si>
    <t>ARTS MANAGERS SLU</t>
  </si>
  <si>
    <t>PRI_ESP_2022_0048</t>
  </si>
  <si>
    <t>Actuació del grup “MANEL” realitzat el dia 28 de setembre de 2022, per les Festes de la Tardor de Lleida 2022</t>
  </si>
  <si>
    <t>FINA ESTAMPA PRODUCCION SL</t>
  </si>
  <si>
    <t>PRI_ESP_2022_0049</t>
  </si>
  <si>
    <t>contracte privat: de l’actuació de l’empresa Coeters Dragon SL per les Festes de la Tardor</t>
  </si>
  <si>
    <t>COETERS DRAGON SL</t>
  </si>
  <si>
    <t>PRI_ESP_2022_0050</t>
  </si>
  <si>
    <t>Realització de quatre actuacions de l’Associació “Lo Sotrac” per les Festes de Tardor</t>
  </si>
  <si>
    <t xml:space="preserve">ASSOCIACIÓ LO SOTRAC </t>
  </si>
  <si>
    <t>PRI_ESP_2022_0051</t>
  </si>
  <si>
    <t>Actuació de la companyia Tutatis Produccions Teatrals SL que es realitzarà el dia 5 de gener de 2023, per la Cavalcada de Reis de Lleida 2023,</t>
  </si>
  <si>
    <t xml:space="preserve">TUTATIS PRODUCCIONES TEATRALES, SL </t>
  </si>
  <si>
    <t>PRI_ESP_2022_0052</t>
  </si>
  <si>
    <t xml:space="preserve">Actuació de la companyia “XIP XAP SL” </t>
  </si>
  <si>
    <t>XIP XAP SL</t>
  </si>
  <si>
    <t>PRI_ESP_2022_0053</t>
  </si>
  <si>
    <t>Actuació de la companyia “Cristina García Martínez” amb el nom artístic Campi Qui Pugui que es realitzarà el día 5 de gener de 2023, per la Cavalcada de reis de Lleida 2023</t>
  </si>
  <si>
    <t xml:space="preserve">CRISTINA GARCIA MARTINEZ </t>
  </si>
  <si>
    <t>PRI_OBE_2022_0001</t>
  </si>
  <si>
    <t>ASSEGURANCES I RESPONSABILITAT PATRIMONIAL</t>
  </si>
  <si>
    <t>AXA SERGUROS GENERALES SA DESEGURSO Y REASEGUROS</t>
  </si>
  <si>
    <t>exempt</t>
  </si>
  <si>
    <t>PRI_OBE_2022_0002</t>
  </si>
  <si>
    <t xml:space="preserve">contracte privat d’un Centre Autoritzat de Tractament de vehicles al final de la seva vida útil (CAT) </t>
  </si>
  <si>
    <t>Servei instal·lacions i equipaments públics i energia.</t>
  </si>
  <si>
    <t>RAMON VILELLA, SL</t>
  </si>
  <si>
    <t>PREUS UNITARIS</t>
  </si>
  <si>
    <t>PRI_OBE_2022_0003</t>
  </si>
  <si>
    <t>CONTRACTE PRIVAT DE LA PÒLISSA D’ASSEGURANCES D’ACCIDENTS COL.LECTIUS DE L’AJUNTAMENT DE LLEIDA I DELS SEUS ORGANISMES AUTÒNOMS I ENS DEPENDENTS</t>
  </si>
  <si>
    <t>MAPFRE VIDA S.A, COMPAÑIA DE SEGUROS Y REASEGUROS SOBRE LA VIDA HUMANA</t>
  </si>
  <si>
    <t>SER_MEND_2022_0001</t>
  </si>
  <si>
    <t>MENOR DIRECTE</t>
  </si>
  <si>
    <t>Servei per a la celebració de la II fira de la contractació de Lleida</t>
  </si>
  <si>
    <t>PRESIDÈNCIA</t>
  </si>
  <si>
    <t>CONTRACTACIÓ</t>
  </si>
  <si>
    <t>SER_MEND_2022_0002</t>
  </si>
  <si>
    <t>Servei de restauració durant la 26a mostra internacional de cinema d’animació de Catalunya – ANIMAC 2022</t>
  </si>
  <si>
    <t>FUNDACIO PRIVADA ILERSIS</t>
  </si>
  <si>
    <t>SER_MEND_2022_0003</t>
  </si>
  <si>
    <t>Servei d’exhibició de materials cinematogràfics de forma online durant la 26a mostra internacional de cinema d’animació de Catalunya – ANIMAC 2022-Ës ingrés</t>
  </si>
  <si>
    <t>COMUNIDAD FILMIN SL</t>
  </si>
  <si>
    <t>SER_MEND_2022_0004</t>
  </si>
  <si>
    <t>Servei de digitalització de 12 llibres d’actes del ple per al seva posterior difusió al repositori digital pandora de l‘arxiu municipal de Lleida</t>
  </si>
  <si>
    <t>IMTHE TRATAMIENTO Y GESTION DOCUMENTAL, SL</t>
  </si>
  <si>
    <t>SER_MEND_2022_0005</t>
  </si>
  <si>
    <t>Servei de difusió de les activitats i anuncis de l’ajuntament</t>
  </si>
  <si>
    <t>EDICIÓ DE PREMSA PERIÒDICA ARA, SL</t>
  </si>
  <si>
    <t>SER_MEND_2022_0006</t>
  </si>
  <si>
    <t>Servei de manteniment del programa informàtic per l’elaboració de pressupostos i seguiment d’obres (TCQ2000)</t>
  </si>
  <si>
    <t>OBRA PÙBLICA</t>
  </si>
  <si>
    <t xml:space="preserve">ITeC (INST. TEC.CONST.DE CATALUNYA) </t>
  </si>
  <si>
    <t>SER_MEND_2022_0007</t>
  </si>
  <si>
    <t>Servei de treballs d’esmena del document únic de protecció civil municipal del terme de Lleida (DUPROCIM)</t>
  </si>
  <si>
    <t>SEGURETAT CIUTADANA I CONVIVÈNCIA</t>
  </si>
  <si>
    <t>PROTECCIÓ CIVIL</t>
  </si>
  <si>
    <t>ECOSTUDI SIMA, SLP</t>
  </si>
  <si>
    <t>SER_MEND_2022_0008</t>
  </si>
  <si>
    <t>Servei d’impartició de cursos del pla de formació contínua 2022 a Secció Sindical CCOO</t>
  </si>
  <si>
    <t>RECURSOS HUMANS/FORMACIO</t>
  </si>
  <si>
    <t>CONFED.SIND.COMISSIO OBRERA NACIONAL DE CATALUNYA</t>
  </si>
  <si>
    <t>SER_MEND_2022_0009</t>
  </si>
  <si>
    <t>Servei de difusió de les activitats de l’ajuntament de Lleida i dels continguts d’interès per a la ciutat de Lleida a les emissores de radio: Onda Cero, Europa FM i Melodia FM</t>
  </si>
  <si>
    <t>UNIPREX, SAU</t>
  </si>
  <si>
    <t>SER_MEND_2022_0010</t>
  </si>
  <si>
    <t>Servei de restauració del registre 784 corresponent al llibre de crims del període de 1371 a 1372 de l‘arxiu municipal de Lleida</t>
  </si>
  <si>
    <t>ARXIU</t>
  </si>
  <si>
    <t>ANGELS BORRELL CREHUET</t>
  </si>
  <si>
    <t>SER_MEND_2022_0011</t>
  </si>
  <si>
    <t>Servei de vigilància a les instal·lacions del Parc de Gardeny</t>
  </si>
  <si>
    <t>SEGURETAT CIUTADANA I CONVIVENCIA</t>
  </si>
  <si>
    <t>SEGURETAT CIUTADANA</t>
  </si>
  <si>
    <t>PHOENIX VIGILANCIA Y SEGURIDAD, SA</t>
  </si>
  <si>
    <t>SER_MEND_2022_0012</t>
  </si>
  <si>
    <t xml:space="preserve">Servei per a la difusió de la informació institucional a Godó Strategies. </t>
  </si>
  <si>
    <t>GODO MEDIA STRATEGIES SLU</t>
  </si>
  <si>
    <t>SER_MEND_2022_0013</t>
  </si>
  <si>
    <t>servei d’elaboració del projecte educatiu de CIUTAT DE LLEIDA</t>
  </si>
  <si>
    <t>EDUCACIÓ</t>
  </si>
  <si>
    <t>SECCIÓ PLANIFICACIÓ EDUCATIVA</t>
  </si>
  <si>
    <t xml:space="preserve">UNIVERSITAT DE LLEIDA </t>
  </si>
  <si>
    <t>SER_MEND_2022_0014</t>
  </si>
  <si>
    <t>Servei de difusió de les activitats de l’ajuntament de Lleida a Radio Popular</t>
  </si>
  <si>
    <t>RADIO POPULAR SA</t>
  </si>
  <si>
    <t>SER_MEND_2022_0015</t>
  </si>
  <si>
    <t>servei d’impartició de cursos del pla de formació continua 2022/2023 sobre parentalitat positiva i triangle de parentalitat amb la Universitat de Lleida</t>
  </si>
  <si>
    <t>RRHH/FORMACIÓ</t>
  </si>
  <si>
    <t>SER_MEND_2022_0016</t>
  </si>
  <si>
    <t>Servei de difusió d’activitats i comunicats informatius online a serveis de comunicació Global Aquitània -Nació Digital</t>
  </si>
  <si>
    <t>SERVEIS DE COMUNICACIO GLOBAL AQUITANIA SL</t>
  </si>
  <si>
    <t>SER_MEND_2022_0017</t>
  </si>
  <si>
    <t>serveis dels treballs d’elaboració de l’estudi d’inundabilitat del riu Segre en el tram que transcorre per Lleida</t>
  </si>
  <si>
    <t>PLANEJAMENT I GESTIÓ</t>
  </si>
  <si>
    <t xml:space="preserve">IGNASI GRAU ROCA ENGINYERIA, MEDI AMBIENT, PAISATGE, S.L. (IGREMAP, SLP)  </t>
  </si>
  <si>
    <t>SER_MEND_2022_0018</t>
  </si>
  <si>
    <t>Servei de difusió d’activitats, anuncis i notícies de l’ajuntament de Lleida</t>
  </si>
  <si>
    <t>CASGUAMEDIA SL</t>
  </si>
  <si>
    <t>SER_MEND_2022_0019</t>
  </si>
  <si>
    <t>servei de reforç de control de la població d’aus a la ciutat de Lleida de maig a setembre de 2022</t>
  </si>
  <si>
    <t>Mobilitat, Trànsit i Serveis Urbans</t>
  </si>
  <si>
    <t>Serveis Urbans</t>
  </si>
  <si>
    <t>ADDA OPS  SA</t>
  </si>
  <si>
    <t>SER_MEND_2022_0020</t>
  </si>
  <si>
    <t>DIFUSIÓ DE LES ACTIVITATS DE L’AJUNTAMENT DE LLEIDA I ANUNCIS OFICIALS AL DIARI LA MAÑANA</t>
  </si>
  <si>
    <t>SER_MEND_2022_0022</t>
  </si>
  <si>
    <t>PUBLICACIÓ DE REPORTATGES I PUBLICITAT EN FORMAT PAPER I DIGITAL</t>
  </si>
  <si>
    <t xml:space="preserve">PLANDORA SCP </t>
  </si>
  <si>
    <t>SER_MEND_2022_0023</t>
  </si>
  <si>
    <t xml:space="preserve">Servei de mediació amb les famílies gitanes provinents d’assentaments </t>
  </si>
  <si>
    <t>polítiques per als drets de les persones</t>
  </si>
  <si>
    <t>Benestar Social</t>
  </si>
  <si>
    <t xml:space="preserve">Federació Associacions Gitanes de Catalunya </t>
  </si>
  <si>
    <t>SER_MEND_2022_0024</t>
  </si>
  <si>
    <t xml:space="preserve">Servei de defensa jurídica d’un agent de la Guàrdia Urbana de Lleida (tramitació i instrucció PA 34/2021 Audiència Provincial de Lleida. </t>
  </si>
  <si>
    <t>POLITIQUES  PER LA GESTIO DE SEGURETAT I CIVISME</t>
  </si>
  <si>
    <t xml:space="preserve">GUÀRDIA URBANA </t>
  </si>
  <si>
    <t>MARIA GIL BARBERA, SLP</t>
  </si>
  <si>
    <t>SER_MEND_2022_0026</t>
  </si>
  <si>
    <t>Inserció de diferents anuncis publicitaris a la revista Mangrana</t>
  </si>
  <si>
    <t>MANGRANA CULTURA CONTEMPORANIA, SCCL</t>
  </si>
  <si>
    <t>SER_MEND_2022_0029</t>
  </si>
  <si>
    <t>Servei d’impartició de cursos del pla de formació contínua 2022 a la Secció Sindical Unió General de Treballadors (UGT).</t>
  </si>
  <si>
    <t>RRHH-FORMACIÓ</t>
  </si>
  <si>
    <t>FORUM DE FORMACIÓ I EDICIONS DE CATALUNYA, S.R.L</t>
  </si>
  <si>
    <t>SER_MEND_2022_0030</t>
  </si>
  <si>
    <t>Servei de publicació de Banner fixe de l’Ajuntament de Lleida al podcast LLEIDA24.CAT</t>
  </si>
  <si>
    <t>IPTELECOM, SLU</t>
  </si>
  <si>
    <t>SER_MEND_2022_0031</t>
  </si>
  <si>
    <t>serveis de redacció dels documents econòmics i financers de la modificació del Pla General per la revisió de la viabilitat urbanística del Pla de l’Estació de Lleida per a la seva aprovació inicial</t>
  </si>
  <si>
    <t xml:space="preserve">PROMO ASSESSORS CONSULTORS SAP </t>
  </si>
  <si>
    <t>SER_MEND_2022_0032</t>
  </si>
  <si>
    <t>Servei d’impressió i distribució d’una publicació municipal trimestral de la Paeria</t>
  </si>
  <si>
    <t xml:space="preserve">LERIGRAF, SL </t>
  </si>
  <si>
    <t>SER_MEND_2022_0033</t>
  </si>
  <si>
    <t>servei de modificació d’instal.lacions de variants al carrer Enric Farreny per trasllat d’edifici prefabricat</t>
  </si>
  <si>
    <t>SERVEI D'ENERGIA</t>
  </si>
  <si>
    <t>EDISTRIBUCION REDES DIGITALES, S.L.</t>
  </si>
  <si>
    <t>SER_MEND_2022_0034</t>
  </si>
  <si>
    <t>Servei de Promoció de l’Acció Comunitària als Barris</t>
  </si>
  <si>
    <t>Consum, Comerç, Mercats i Participació</t>
  </si>
  <si>
    <t>Participació Ciutadana</t>
  </si>
  <si>
    <t>DIP. DISSENY INTEGRAL DE PROJECTS, SCCL</t>
  </si>
  <si>
    <t>SER_MEND_2022_0035</t>
  </si>
  <si>
    <t>servei de transport esporàdic per a persones amb mobilitat reduïda</t>
  </si>
  <si>
    <t>TELE RADIO TAXI LLEIDA, SCCL</t>
  </si>
  <si>
    <t>SER_MEND_2022_0036</t>
  </si>
  <si>
    <t>Servei de bugaderia de persones sense sostre _gener a abril 2022</t>
  </si>
  <si>
    <t>EDUARD TEIXIDO MUNIESA</t>
  </si>
  <si>
    <t>SER_MEND_2022_0037</t>
  </si>
  <si>
    <t>servei per a la programació, gestió i desenvolupament del Festival Som Cinema</t>
  </si>
  <si>
    <t>CIUTAT I CULTURA</t>
  </si>
  <si>
    <t>SUGGERIMENTS SOCIETAT CIVIL</t>
  </si>
  <si>
    <t>SER_MEND_2022_0038</t>
  </si>
  <si>
    <t>Servei de “allotjament esportistes equips participants copa del Rei (masculí) i copa de la Reina (femení) d’hoquei sobre patins</t>
  </si>
  <si>
    <t>NH HOTELES ESPAÑA, SA</t>
  </si>
  <si>
    <t>SER_MEND_2022_0039</t>
  </si>
  <si>
    <t>actuacions per a l’eliminació de macròfits del tram urbà del riu Segre</t>
  </si>
  <si>
    <t xml:space="preserve">Tot Servei La Noguera S.L. </t>
  </si>
  <si>
    <t>SER_MEND_2022_0040</t>
  </si>
  <si>
    <t>SERVEI DE ACTUACIONS PER A L’ELIMINACIÓ DE VISÓ AMERICÀ ALS AIGUAMOLLS DE RUFEA</t>
  </si>
  <si>
    <t>ASSOCIACIÓ D'AMICS DEL CRFS DE VALLCALENT-TRENCA</t>
  </si>
  <si>
    <t>SER_MEND_2022_0041</t>
  </si>
  <si>
    <t>Servei del Manteniment, conservació i neteja de la jardineria urbana de la ciutat de Lleida. Sector 4</t>
  </si>
  <si>
    <t>PARCS I JARDINS</t>
  </si>
  <si>
    <t>SER_MEND_2022_0042</t>
  </si>
  <si>
    <t>RETRANSMISSIÓ EN STREAMING DELS PARTITS DEL CAMPIONAT D’ESPANYA DE CLUBS DE BÀSQUET CATEGORIA CADET FEMENÍ</t>
  </si>
  <si>
    <t>REPLAY IMATGE I TELEVISIO, SL</t>
  </si>
  <si>
    <t>SER_MEND_2022_0043</t>
  </si>
  <si>
    <t>aprovació despesa allotjament especialitzat urgències dones</t>
  </si>
  <si>
    <t>ASSISTENCIA I GESTIÓ INTERGRAL FP</t>
  </si>
  <si>
    <t>SER_MEND_2022_0044</t>
  </si>
  <si>
    <t xml:space="preserve">Tallers de suport i acompanyament educatiu (tsae) de teatre i artístic - projecte “ESTIU DE JOC” 2022 i del pla educatiu d’entorn. </t>
  </si>
  <si>
    <t>FABRA FORMACIO SCP</t>
  </si>
  <si>
    <t>SER_MEND_2022_0045</t>
  </si>
  <si>
    <t>servei d’enregistrament en streaming a www.teleponent.cat per a l’Ajuntament de Lleida a Mediaponent SL</t>
  </si>
  <si>
    <t>Mediaponent SL</t>
  </si>
  <si>
    <t>SER_MEND_2022_0046</t>
  </si>
  <si>
    <t>Servei de difusió d’activitats de l’Ajuntament de Lleida a Mediaponent, SL</t>
  </si>
  <si>
    <t>SER_MEND_2022_0047</t>
  </si>
  <si>
    <t>servei de difusió de les activitats de l’Ajuntament de Lleida i dels continguts d’interès per a la ciutat de Lleida amb Ràdio Lleida SL</t>
  </si>
  <si>
    <t>Ràdio Lleida SL</t>
  </si>
  <si>
    <t>SER_MEND_2022_0048</t>
  </si>
  <si>
    <t>servei d’assistència telefònica a la tramitació electrònica de l’Ajuntament de Lleida</t>
  </si>
  <si>
    <t>SERVEIS DIGITALS I TECNOLOGIA</t>
  </si>
  <si>
    <t>ADTENDE, SL</t>
  </si>
  <si>
    <t>SER_MEND_2022_0049</t>
  </si>
  <si>
    <t>servei d’assessorament jurídic respecte a la defensa dels interessos de l’Ajuntament de Lleida en el procediment d’acció pública 24/2022 (expedient enj2022/000136) tramitat pel Tribunal de Cuentas</t>
  </si>
  <si>
    <t>COORDINACIÓ GENERAL I ECONOMICA</t>
  </si>
  <si>
    <t xml:space="preserve">ENTRENA JURÍDICO,SLP </t>
  </si>
  <si>
    <t>SER_MEND_2022_0050</t>
  </si>
  <si>
    <t>servei de difusió de les activitats de l’Ajuntament de Lleida i dels continguts d’interès per a la ciutat de Lleida</t>
  </si>
  <si>
    <t>ASSOCIACIO DE MITJANS D'INFORMACIO I COMUNICACIO (AMIC)</t>
  </si>
  <si>
    <t>SER_MEND_2022_0051</t>
  </si>
  <si>
    <t>servei de difusió  d’accions culturals, de festes i de tradicions de l’Ajuntament de Lleida</t>
  </si>
  <si>
    <t xml:space="preserve">GRUPO SIMALRO, SL  </t>
  </si>
  <si>
    <t>SER_MEND_2022_0052</t>
  </si>
  <si>
    <t>Servei de difusió  d’accions d’urbanisme, mobilitat, sostenibilitat i civisme de l’Ajuntament de Lleida</t>
  </si>
  <si>
    <t>SER_MEND_2022_0053</t>
  </si>
  <si>
    <t>servei de difusió d’accions en matèria económica, turisme i consum de l’Ajuntament de Lleida</t>
  </si>
  <si>
    <t>SER_MEND_2022_0054</t>
  </si>
  <si>
    <t>Servei de difusió d’accions puntuals de l’Ajuntament de Lleida</t>
  </si>
  <si>
    <t>SER_MEND_2022_0055</t>
  </si>
  <si>
    <t>servei de difusió  d’accions socials, educatives, esportives i del teixit associatiu de la ciutat  de l’Ajuntament de Lleida</t>
  </si>
  <si>
    <t>SER_MEND_2022_0056</t>
  </si>
  <si>
    <t>Patrocini d’accions, esdeveniments i programes que organitza Ràdio Lleida SL</t>
  </si>
  <si>
    <t>RADIO LLEIDA, SL</t>
  </si>
  <si>
    <t>SER_MEND_2022_0057</t>
  </si>
  <si>
    <t>servei de difusió de les activitats de l’Ajuntament de Lleida a l’emissora Lleida Ràdio UA1</t>
  </si>
  <si>
    <t>SER_MEND_2022_0058</t>
  </si>
  <si>
    <t>Servei de difusió  d’accions d’àrees de cultura, socials, urbanístiques, de mobilitat, econòmiques i del teixit associatiu de la ciutat  de l’Ajuntament de Lleida al “Diari la Mañana”</t>
  </si>
  <si>
    <t>HOLDER SOLUTIONS SLU</t>
  </si>
  <si>
    <t>SER_MEND_2022_0059</t>
  </si>
  <si>
    <t>servei de difusió  d’accions puntuals de l’Ajuntament de Lleida al diari La Mañana</t>
  </si>
  <si>
    <t>COMUNICACIO</t>
  </si>
  <si>
    <t>SER_MEND_2022_0060</t>
  </si>
  <si>
    <t>Servei de publicació i difusió d’anuncis oficials de l’Ajuntament de Lleida al “Diari la Mañana”</t>
  </si>
  <si>
    <t>SER_MEND_2022_0061</t>
  </si>
  <si>
    <t>servei de difusió d’accions culturals, de festes i de tradicions de l’Ajuntament de Lleida</t>
  </si>
  <si>
    <t xml:space="preserve">DIARI SEGRE, S.L.U. </t>
  </si>
  <si>
    <t>SER_MEND_2022_0062</t>
  </si>
  <si>
    <t>servei de difusió d’accions d’àrees socials, urbanístiques, de mobilitat, econòmiques i del teixit associatiu de la ciutat de l’Ajuntament de Lleida</t>
  </si>
  <si>
    <t>SER_MEND_2022_0063</t>
  </si>
  <si>
    <t>servei de publicació i difusió d’anuncis oficials de l’Ajuntament de Lleida</t>
  </si>
  <si>
    <t>DIARI SEGRE, S.L.U</t>
  </si>
  <si>
    <t>SER_MEND_2022_0064</t>
  </si>
  <si>
    <t>servei de difusió d’accions puntuals de l’Ajuntament de Lleida</t>
  </si>
  <si>
    <t>SER_MEND_2022_0065</t>
  </si>
  <si>
    <t>Servei de vigilància a les instal·lacions del parc de Gardeny</t>
  </si>
  <si>
    <t>Seguretat Ciutadana i Convivència</t>
  </si>
  <si>
    <t>Seguretat Ciutadana</t>
  </si>
  <si>
    <t xml:space="preserve">PHOENIX VIGILANCIA Y SEGURIDAD,SA </t>
  </si>
  <si>
    <t>SER_MEND_2022_0066</t>
  </si>
  <si>
    <t>Servei per a les activitats de tardor dels laboratoris TIC</t>
  </si>
  <si>
    <t>ANDRES IBAÑEZ PERALES</t>
  </si>
  <si>
    <t>SER_MEND_2022_0067</t>
  </si>
  <si>
    <t>servei de mediació i assistència de la cobertura de riscos de l’Ajuntament de Lleida</t>
  </si>
  <si>
    <t>Assegurances i Responsabilitat Patrimonial</t>
  </si>
  <si>
    <t xml:space="preserve">UTE AON-BANASEGUR  </t>
  </si>
  <si>
    <t>SER_MEND_2022_0068</t>
  </si>
  <si>
    <t>Servei per la monitorització de residus a través de la plataforma Geo.Platform</t>
  </si>
  <si>
    <t>SUR AEROSPACE SPAIN, SL</t>
  </si>
  <si>
    <t>SER_MEND_2022_0069</t>
  </si>
  <si>
    <t>servei de monitorització de l’esquerda al parament del búnquer annex als Pous del Gel</t>
  </si>
  <si>
    <t xml:space="preserve">URBANISME </t>
  </si>
  <si>
    <t xml:space="preserve">3S'TECH, SL </t>
  </si>
  <si>
    <t>5.900, 00</t>
  </si>
  <si>
    <t>SER_MEND_2022_0070</t>
  </si>
  <si>
    <t>Servei d’ambulàncies als partits del campionat d’Espanya de clubs de bàsquet categoria cadet femení</t>
  </si>
  <si>
    <t>JOVENTUT, FESTES I TRADICIONS I ESPORTS</t>
  </si>
  <si>
    <t>IVEMON AMBULANCIAS EGARA, S.L.</t>
  </si>
  <si>
    <t>SER_MEND_2022_0071</t>
  </si>
  <si>
    <t>servei de “allotjament àrbitres Campionat Estatal Bàsquet Cadet Femení”</t>
  </si>
  <si>
    <t>HOTEL ZENIT LERIDA, C.B</t>
  </si>
  <si>
    <t>SER_MEND_2022_0072</t>
  </si>
  <si>
    <t>Difusió d’activitats a Lerinform Lleida, SLU (Lleida TV</t>
  </si>
  <si>
    <t xml:space="preserve">LERINFORM LLEIDA, SL </t>
  </si>
  <si>
    <t>SER_MEND_2022_0073</t>
  </si>
  <si>
    <t>SER_MEND_2022_0074</t>
  </si>
  <si>
    <t>servei d’assessorament psicopedagògic de les escoles bressols municipals</t>
  </si>
  <si>
    <t>EDUCACIO, COOPERACIO, DRETS CIVILS I FEMINISMES</t>
  </si>
  <si>
    <t>GESTIÓ DE CENTRES</t>
  </si>
  <si>
    <t>EQUIP DE SUPORT PSICOPEDAGOGIC I D' ATENCIÓ A LA INFÀNCIA SCP</t>
  </si>
  <si>
    <t>SER_MEND_2022_0075</t>
  </si>
  <si>
    <t>Allotjament amb motiu d’intercanvis internacionals Erasmus+ del departament de joventut</t>
  </si>
  <si>
    <t>Joventut, Festes i Tradicions i Esports</t>
  </si>
  <si>
    <t>Joventut</t>
  </si>
  <si>
    <t xml:space="preserve">AGENCIA CATALANA DE LA JOVENTUT </t>
  </si>
  <si>
    <t>SER_MEND_2022_0076</t>
  </si>
  <si>
    <t>SERVEI D’ALLOTJAMENT ESPORTISTES EQUIPS PARTICIPANTS COPA DEL REI (MASCULÍ) I COPA DE LA REINA (FEMENÍ) D’HOQUEI SOBRE PATINS</t>
  </si>
  <si>
    <t>PIOSAN HOTELS, SLU</t>
  </si>
  <si>
    <t>SER_MEND_2022_0077</t>
  </si>
  <si>
    <t>Prèsidencia</t>
  </si>
  <si>
    <t>Serveis Digitals i Tecnologia</t>
  </si>
  <si>
    <t>ADTENDE, S.L</t>
  </si>
  <si>
    <t>SER_MEND_2022_0078</t>
  </si>
  <si>
    <t>servei de promoció de l’acció comunitària</t>
  </si>
  <si>
    <t>Consum, Comerç i Mercats</t>
  </si>
  <si>
    <t>SER_MEND_2022_0079</t>
  </si>
  <si>
    <t>Aprovació de la despesa corresponents a la Gestió del Parc d’Habitatges Socials- Any 2022</t>
  </si>
  <si>
    <t>Persones, Comunitat i Agenda 2030</t>
  </si>
  <si>
    <t>Serveis Personals</t>
  </si>
  <si>
    <t xml:space="preserve">EMPRESA MUNICIPAL D'URBANISME DE LLEIDA, S.L..  </t>
  </si>
  <si>
    <t>SER_MEND_2022_0080</t>
  </si>
  <si>
    <t>servei de difusió d’espots i agendes culturals</t>
  </si>
  <si>
    <t>LERINFORM LLEIDA, SL</t>
  </si>
  <si>
    <t>SER_MEND_2022_0081</t>
  </si>
  <si>
    <t>servei de reparació  del cinemòmetre radar amb número de sèrie 71827</t>
  </si>
  <si>
    <t xml:space="preserve">Mobilitat, Vialitat, Trànsit i Horta         </t>
  </si>
  <si>
    <t>Obra Pública i Mobilitat</t>
  </si>
  <si>
    <t xml:space="preserve">TRADESEGUR SA  </t>
  </si>
  <si>
    <t>SER_MEND_2022_0082</t>
  </si>
  <si>
    <t xml:space="preserve">ADQUISICIÓ DE BITLLETS D’AVIÓ AMB MOTIU D’INTERCANVIS INTERNACIONALS ERASMUS+ </t>
  </si>
  <si>
    <t>SAVION NUORISOTOIMINNAN TUKI RY</t>
  </si>
  <si>
    <t>SER_MEND_2022_0083</t>
  </si>
  <si>
    <t>servei de reproducció del relleu de Sant Anastasi a Albert Gaset</t>
  </si>
  <si>
    <t xml:space="preserve">Ciutat i Cultura         </t>
  </si>
  <si>
    <t xml:space="preserve">ALBERT GASET MAJA </t>
  </si>
  <si>
    <t>SER_MEND_2022_0084</t>
  </si>
  <si>
    <t>servei de control de plagues de rosegadors i insectes reptants (novembre 2022)</t>
  </si>
  <si>
    <t>MOBILITAT, VIALITAT, TRÀNSIT I SERVEIS URBANS</t>
  </si>
  <si>
    <t>AMBIENT SERVEI CONTROL DE PLAGUES, SL</t>
  </si>
  <si>
    <t>SER_MEND_2022_0085</t>
  </si>
  <si>
    <t>servei de modificació d’escomesa elèctrica de companyia distribuidora en baixa tensió a l’avinguda Pinyana per donar servei a la nova Escola Pinyana</t>
  </si>
  <si>
    <t>Urbanisme</t>
  </si>
  <si>
    <t>Servei d’Energia</t>
  </si>
  <si>
    <t xml:space="preserve">EDISTRIBUCION REDES DIGITALES, S.L </t>
  </si>
  <si>
    <t>SER_MEND_2022_0086</t>
  </si>
  <si>
    <t>servei de vigilància a les instal·lacions del parc de gardeny</t>
  </si>
  <si>
    <t>servei de conservació-restauració en 74 obres en suport paper de la col·lecció del Museu d’Art Jaume Morera</t>
  </si>
  <si>
    <t xml:space="preserve">CIUTAT I CULTURA I TRANSICIÓ ECOLÒGICA        </t>
  </si>
  <si>
    <t>MUSEU D’ART JAUME MORERA</t>
  </si>
  <si>
    <t xml:space="preserve">NURIA VILA LAFITA </t>
  </si>
  <si>
    <t>SER_MEND_2022_0088</t>
  </si>
  <si>
    <t>servei de d’allotjament a residència canina</t>
  </si>
  <si>
    <t>SALUT AMBIENTAL</t>
  </si>
  <si>
    <t>GREEN HOUSE 2000 SL</t>
  </si>
  <si>
    <t>SER_MEND_2022_0089</t>
  </si>
  <si>
    <t>espais i confecció de programes de divulgació de la Regidoria de Promoció Econòmica</t>
  </si>
  <si>
    <t>PROMOCIÓ ECONÒMICA I EMPRENEDORIA</t>
  </si>
  <si>
    <t>GRUP SIMALRO S.L</t>
  </si>
  <si>
    <t>SER_MEND_2022_0090</t>
  </si>
  <si>
    <t>campanya de promoció comercial de Nadal 2022 a diferents línies i vehicles de la xarxa d’autobusos urbans de la ciutat de Lleida</t>
  </si>
  <si>
    <t>CONSUM, COMERÇ, MERCATS I PARTICIPACIÓ</t>
  </si>
  <si>
    <t>COMERÇ</t>
  </si>
  <si>
    <t>PROMEDIOS-EXCLUSIVAS DE PUBLICIDAD, SL</t>
  </si>
  <si>
    <t>SER_MEND_2022_0091</t>
  </si>
  <si>
    <t>aprovació de la despesa i les factures de Clanser, corresponent a les factures de reparacions i manteniment del Pla Iglú 21/22</t>
  </si>
  <si>
    <t xml:space="preserve">CLANSER S.A., </t>
  </si>
  <si>
    <t>SER_MEND_2022_0092</t>
  </si>
  <si>
    <t>servei d’assistència telefònica a la tramitació electrònica de l’ajuntament de Lleida</t>
  </si>
  <si>
    <t xml:space="preserve">ADTENDE, SL </t>
  </si>
  <si>
    <t>SER_MEND_2022_0093</t>
  </si>
  <si>
    <t>contracte de patrocini  a favor del diari Segre, en motiu del 40è aniversari de la primera portada de Segre</t>
  </si>
  <si>
    <t>SER_MEND_2022_0094</t>
  </si>
  <si>
    <t>servei de vigilància especialitzada de punts d’abocaments il·legals a l’horta de Lleida</t>
  </si>
  <si>
    <t>MONT CONSULTORES SL</t>
  </si>
  <si>
    <t>SER_MEND_2022_0095</t>
  </si>
  <si>
    <t>servei d’assessorament jurídic respecte a les denuncies contra l’aula municipal de teatre de Lleida</t>
  </si>
  <si>
    <t xml:space="preserve">CARLA VALL i DURAN </t>
  </si>
  <si>
    <t>SER_MEND_2022_0096</t>
  </si>
  <si>
    <t>realització del 6è informe de l’estat de la infància i l’adolescència de la ciutat de Lleida amb la Universitat de Lleida per l’any 2022</t>
  </si>
  <si>
    <t>UNIVERSITAT DE LLEIDA</t>
  </si>
  <si>
    <t>SER_MEND_2022_0097</t>
  </si>
  <si>
    <t>servei de treballs necessaris per a la posada a punt de les carrosses i els elements que participen a la Cavalcada de Reis 2023</t>
  </si>
  <si>
    <t xml:space="preserve">JOAN MIRO ORO </t>
  </si>
  <si>
    <t>SER_MEND_2022_0098</t>
  </si>
  <si>
    <t>servei de producció d’agendes culturals a Lleida TV per l’any 2023</t>
  </si>
  <si>
    <t>LERINFORM LLEIDA SLU</t>
  </si>
  <si>
    <t>SER_MEND_2022_0099</t>
  </si>
  <si>
    <t>contracte difusió d’espots a Lerinform Lleida, SLU (Lleida TV) de tramitació anticipada</t>
  </si>
  <si>
    <t xml:space="preserve">Lerinform Lleida, SLU (Lleida TV) </t>
  </si>
  <si>
    <t>SER_MEND_2022_0100</t>
  </si>
  <si>
    <t>servei d’enregistrament en streaming a www.teleponent.cat per l’any 2023</t>
  </si>
  <si>
    <t>MEDIAPONENT, SL</t>
  </si>
  <si>
    <t>SER_MEND_2022_0101</t>
  </si>
  <si>
    <t xml:space="preserve">servei de 4 entrevistes, 4 reportatges, 52 articles, 6 baners, 2 salutacions i 50 esports de l’Ajuntament de Lleida </t>
  </si>
  <si>
    <t>SER_MEND_2022_0102</t>
  </si>
  <si>
    <t>servei de difusió  d’accions d’urbanisme, mobilitat, sostenibilitat i civisme de l’ajuntament de Lleida</t>
  </si>
  <si>
    <t>GRUPO SIMALRO, SL</t>
  </si>
  <si>
    <t>SER_MEND_2022_0103</t>
  </si>
  <si>
    <t>servei de difusió d’accions relatives a gent gran, igualtat, drets civils, participació ciutadana, teixit associatiu (veïnal, esportiu, comercial...) i societat de l’Ajuntament de Lleida</t>
  </si>
  <si>
    <t>SER_MEND_2022_0104</t>
  </si>
  <si>
    <t>SER_MEND_2022_0105</t>
  </si>
  <si>
    <t>difusió d’activitats relatives a educació, infància i joventut de l’Ajuntament de Lleida per l’any 2023</t>
  </si>
  <si>
    <t>SER_MEND_2022_0106</t>
  </si>
  <si>
    <t>servei de difusió d’accions en matèria econòmica, turisme i consum de l’Ajuntament de Lleida</t>
  </si>
  <si>
    <t>SER_MEND_2022_0107</t>
  </si>
  <si>
    <t>SER_MEND_2022_0118</t>
  </si>
  <si>
    <t>serveis de casal per a infants</t>
  </si>
  <si>
    <t>Educació, Cooperació, Drets Civils i Feminismes</t>
  </si>
  <si>
    <t>Seccio Socioeducativa</t>
  </si>
  <si>
    <t>FABRA FORMACIÓ , S.C.P</t>
  </si>
  <si>
    <t>SER_MEND_2022_0119</t>
  </si>
  <si>
    <t>SER_MENI_2022_0001</t>
  </si>
  <si>
    <t>Servei d’elaboració i redacció de la documentació tècnica per a la presentació de sol·licitud de subvenció al programa PIREP – Línia 1</t>
  </si>
  <si>
    <t>NOEMI BAÑERES PORTA</t>
  </si>
  <si>
    <t>25/042022</t>
  </si>
  <si>
    <t>SER_MENI_2022_0002</t>
  </si>
  <si>
    <t>Servei d’elaboració i redacció de la documentació tècnica per a la presentació de sol·licitud de subvenció al programa PIREP – Línia 2</t>
  </si>
  <si>
    <t>RCT ENGINYERA, SLU</t>
  </si>
  <si>
    <t>SER_MENI_2022_0003</t>
  </si>
  <si>
    <t>servei de muntatge, manteniment i desmuntatge de la instal·lació de l’enllumenat ornamental per a l’eix comercial de la ciutat de Lleida</t>
  </si>
  <si>
    <t>Promoció Econòmica i Emprenedoria</t>
  </si>
  <si>
    <t>Comerç Consum i Promoció Econòmica</t>
  </si>
  <si>
    <t xml:space="preserve">ELECTRICITAT PIE,SL </t>
  </si>
  <si>
    <t>SER_MENI_2022_0004</t>
  </si>
  <si>
    <t>Servei de recollida de la fusta del Mercat Central</t>
  </si>
  <si>
    <t>Trans. Residuos Grup Konté, SL</t>
  </si>
  <si>
    <t>SER_MENP_2022_0001</t>
  </si>
  <si>
    <t>servei de servei pel transport dels escolars que assisteixen al parc d’educació viària</t>
  </si>
  <si>
    <t xml:space="preserve">AUTOCARES PONS,SL </t>
  </si>
  <si>
    <t>SER_MENP_2022_0002</t>
  </si>
  <si>
    <t>Servei de mentoria socioeducativa</t>
  </si>
  <si>
    <t>Servei de mentonia socioeducativa</t>
  </si>
  <si>
    <t>EDUCACIO (SECCIO SOCIOEDUCATIVA)</t>
  </si>
  <si>
    <t>ASSOCIACIO DE PARAPLEGICS I DISCAPACITATS FISICS DE LLEIDA-ASPID</t>
  </si>
  <si>
    <t>SER_MENP_2022_0003</t>
  </si>
  <si>
    <t>servei de reforç per al control de la població per motius sanitaris d’aus columbiformes de la ciutat Lleida.</t>
  </si>
  <si>
    <t>MOBILITAT, TRÀNSIT I SERVEIS URBANS</t>
  </si>
  <si>
    <t xml:space="preserve">XPLORAPLAGAS, ,SL </t>
  </si>
  <si>
    <t>SER_MENP_2022_0004</t>
  </si>
  <si>
    <t>Disseny oficina única rehabilitació energètica</t>
  </si>
  <si>
    <t>SECCIÓ ECOLOGIA I SOSTENIBILITAT</t>
  </si>
  <si>
    <t xml:space="preserve">FUNDACIÓ ERUPOPACE </t>
  </si>
  <si>
    <t>SER_MENP_2022_0005</t>
  </si>
  <si>
    <t>servei reparacions de la xarxa de semàfors</t>
  </si>
  <si>
    <t xml:space="preserve">MOBILITAT I SERVEIS URBANS         </t>
  </si>
  <si>
    <t>MOBILITAT I VIA PÚBLICA</t>
  </si>
  <si>
    <t xml:space="preserve">SERCO ANTONIO LOPEZ, S.L </t>
  </si>
  <si>
    <t>SER_MENP_2022_0006</t>
  </si>
  <si>
    <t>borsa d’hores de seguretat de l’oficina ûnica municipal d’atenció sociolaboral a les persones temporeres</t>
  </si>
  <si>
    <t xml:space="preserve">Persones Comunitat i Agenda 2030         </t>
  </si>
  <si>
    <t>PHOENIX, VIGILÀNCIA Y SEGURIDAD S.A</t>
  </si>
  <si>
    <t>SER_MENP_2022_0007</t>
  </si>
  <si>
    <t>Lloguer de 5 rentadores i 5 assecadores per a l’autoservei de bugaderia en el marc del pla municipal d’atenció a persones temporeres</t>
  </si>
  <si>
    <t>Persones Comunitat i Agenda 2031</t>
  </si>
  <si>
    <t>0A0 ABARNA SL</t>
  </si>
  <si>
    <t>SER_MENP_2022_0008</t>
  </si>
  <si>
    <t>Servei de muntatge i desmuntatge del campament de temporers</t>
  </si>
  <si>
    <t>CFG BARA, SL</t>
  </si>
  <si>
    <t>SER_MENP_2022_0010</t>
  </si>
  <si>
    <t>servei de muntatge, manteniment i desmuntatge de la instal·lació enllumenat ornamental de la campanya de Nadal 2022/2023 a la zona alta de la ciutat de Lleida</t>
  </si>
  <si>
    <t>COMERÇ I MERCATS</t>
  </si>
  <si>
    <t>SER_MENP_2022_0011</t>
  </si>
  <si>
    <t>Servei de redacció de documentació tècnica per la tramitació de la classificació i registre de seguretat a l’ACA de 2 Basses Municipals</t>
  </si>
  <si>
    <t>PHILAE INGENIERIA DE PROYECTOS, SL</t>
  </si>
  <si>
    <t>SER_MENP_2022_0012</t>
  </si>
  <si>
    <t>servei de realització de les proves mèdiques i analítiques especials de la convocatòria de 20 places de nou ingrés d’agent de Guardia Urbana a l’any 2022</t>
  </si>
  <si>
    <t>RECURSOS HUMANS</t>
  </si>
  <si>
    <t>SERVIPREIN SOCIEDAD DE PREVENCIÓN SLU</t>
  </si>
  <si>
    <t>SER_MENP_2022_0013</t>
  </si>
  <si>
    <t>Servei de realització de proves psicotècniques de la convocatòria de 20 places d’agent de la Guardia Urbana de Lleida</t>
  </si>
  <si>
    <t xml:space="preserve">GAP 3 - GRUP D'ASSESSORAMENT PSICOLÒGIC SCP </t>
  </si>
  <si>
    <t>SER_MENP_2022_0014</t>
  </si>
  <si>
    <t>servei de bugaderia de mantes de persones sense sostre vinculades al pla iglú 22/23</t>
  </si>
  <si>
    <t>TROBALLES EMPRESA D’INSERCIO, SL</t>
  </si>
  <si>
    <t>SER_MENP_2022_0015</t>
  </si>
  <si>
    <t>servei d’eliminació de macròfits del tram urbà del riu Segre</t>
  </si>
  <si>
    <t>TOT SERVEI LA NOGUERA ,S.L</t>
  </si>
  <si>
    <t>SER_MENP_2022_0016</t>
  </si>
  <si>
    <t>servei de la gestió de comunicació i xarxes socials de la Regidoria de Cultura de l’Ajuntament de Lleida</t>
  </si>
  <si>
    <t>OMA COMUNICA, SL</t>
  </si>
  <si>
    <t>SER_MENP_2022_0017</t>
  </si>
  <si>
    <t>contractació de professorat per als cursos monogràfics de fotografia de l’Escola d’Art Municipal Leandro Cristòfol - curs 2022-2023</t>
  </si>
  <si>
    <t xml:space="preserve">Educació, Cooperació, Drets Civils i Feminismes        </t>
  </si>
  <si>
    <t xml:space="preserve">OLIVERI VILLAS GARRIDO </t>
  </si>
  <si>
    <t>SER_MENP_2022_0018</t>
  </si>
  <si>
    <t>servei de consultoria estratègica per a la realització de les tasques de sensibilització per a la creació d’una APEU a l’eix comercial de Lleida</t>
  </si>
  <si>
    <t>FOCALIZZA ASSISTENCIA COMERCIAL I MARQUETING, SL</t>
  </si>
  <si>
    <t>SER_MENP_2022_0019</t>
  </si>
  <si>
    <t>servei de traducció i subtitulació de les projeccions de la mostra internacional de Cinema d’Animació de Catalunya ANIMAC</t>
  </si>
  <si>
    <t>ANTTI-HEIKKI SAVINEN</t>
  </si>
  <si>
    <t>SER_MENP_2022_0020</t>
  </si>
  <si>
    <t>Servei per a la projecció cinematogràfica digital (DCP) de les sessions de la Mostra internacional de cinema d’Animació de Catalunya (ANIMAC)</t>
  </si>
  <si>
    <t>SUMINISTROS KELONIK, SA</t>
  </si>
  <si>
    <t>SER_MENP_2022_0021</t>
  </si>
  <si>
    <t>Direcció artística-coordinació del projecte intangible, festival d’art i tecnologia</t>
  </si>
  <si>
    <t>ANTONI PINENT CARRASCO</t>
  </si>
  <si>
    <t>SER_MENP_2022_0022</t>
  </si>
  <si>
    <t>contracte mixt de serveis de posada en marxa i execució del so i il·luminació de les carrosses per la cavalcada de reis</t>
  </si>
  <si>
    <t>SOUNDERSRENT SLU</t>
  </si>
  <si>
    <t>SER_NSP_2022_0001</t>
  </si>
  <si>
    <t>PROCEDIMENT NEGOCIAT</t>
  </si>
  <si>
    <t xml:space="preserve">Servei manteniment 5 desfibril·ladors amb conectivitat </t>
  </si>
  <si>
    <t xml:space="preserve">NEOSALUS SOLUTIONS,SL </t>
  </si>
  <si>
    <t>SER_NSP_2022_0002</t>
  </si>
  <si>
    <t>SERVEI DE MANTENIMENT DEL SERVEI eSocials</t>
  </si>
  <si>
    <t xml:space="preserve">VERSO INGENIERIA,SL </t>
  </si>
  <si>
    <t>SER_NSP_2022_0003</t>
  </si>
  <si>
    <t>Serveis de suport del manteniment operacional, correctiu i evolutiu de les plataformes eProcs, eDocs i sistemes associats</t>
  </si>
  <si>
    <t>VERSO INGENIERIA,</t>
  </si>
  <si>
    <t>SER_NSP_2022_0004</t>
  </si>
  <si>
    <t>Servei d’implementació del programa “Planet Youth” a Lleida</t>
  </si>
  <si>
    <t xml:space="preserve">PLANET YOUTH </t>
  </si>
  <si>
    <t>SER_NSP_2022_0006</t>
  </si>
  <si>
    <t>Servei de transport esporàdic per a persones amb mobilitat reduïda a la ciutat de Lleida</t>
  </si>
  <si>
    <t xml:space="preserve">TELE RADIO TAXI LLEIDA,SCCL </t>
  </si>
  <si>
    <t>SER_NSP_2022_0007</t>
  </si>
  <si>
    <t>Servei de consultoria i assistència tècnica per a la gestió de l’inventari de l’Ajuntament de Lleida en l’àmbit econòmic i patrimonial mitjançant l’aplicació “GPA”</t>
  </si>
  <si>
    <t>BONSER INICIATIVAS DE GESTION,SL</t>
  </si>
  <si>
    <t>SER_NSP_2022_0008</t>
  </si>
  <si>
    <t>Servei d’actualització i manteniment del sistema de gestió i adreçament de ciutadans QMATIC a les oficines OMAC i OGAT</t>
  </si>
  <si>
    <t>GOVERN OBERT I QUALITAT DEMOCRÀTICA INSTITUCIONAL</t>
  </si>
  <si>
    <t xml:space="preserve">Q-MATIC AB </t>
  </si>
  <si>
    <t>SER_NSP_2022_0010</t>
  </si>
  <si>
    <t>Servei d’actualització i manteniment de la plataforma de gestió de reserves d’entrades a les piscines</t>
  </si>
  <si>
    <t xml:space="preserve">PERCEPTION TECHNOLOGIES,SL </t>
  </si>
  <si>
    <t>SER_NSP_2022_0012</t>
  </si>
  <si>
    <t>Servei “Tallers TSAE de Teatre i artístics del Projecte “Estiu de Joc” 2022 i pla educatiu d’entorn”</t>
  </si>
  <si>
    <t>EDUCACIÓ COOPERACIO, DRETS CIVILS I FEMINISMES</t>
  </si>
  <si>
    <t xml:space="preserve">FABRA FORMACIÓ S.C.P. </t>
  </si>
  <si>
    <t>SER_NSP_2022_0014</t>
  </si>
  <si>
    <t>Servei de manteniment preventiu i correctiu dels dos equips Civicar de l’Ajuntament de Lleida (Sistema de lectura i reconeixement automàtic de matricules embarcat en vehicle policial)</t>
  </si>
  <si>
    <t>SUSTAINABLE INTELLIGENT TRANSPORTATION SYSTEMS,SLU</t>
  </si>
  <si>
    <t>SER_NSP_2022_0016</t>
  </si>
  <si>
    <t xml:space="preserve">Servei d’ampliació i manteniment de la plataforma de gestió d’inscripcions d’activitats de l’Ajuntament de Lleida </t>
  </si>
  <si>
    <t>SER_OBE_2022_0001</t>
  </si>
  <si>
    <t>OBERT HARMONITZAT</t>
  </si>
  <si>
    <t>Servei del Pla de manteniment, conservació i millora de voreres, paviments asfàltics i bridada d’acció immediata (BAI)</t>
  </si>
  <si>
    <t>Manteniment, conservació i millora de voreres  i brigada d’acció immediata lot 1</t>
  </si>
  <si>
    <t>TRANSPORTES Y EXCAVACIONES TEIXIDÓ, SA</t>
  </si>
  <si>
    <t>Servei del Pla de manteniment, conservació i millora de voreres, paviments asfàltics i bridada d’acció immediata (BAI) 2 LOTS</t>
  </si>
  <si>
    <t>manteniment, conservació i millora de  paviments asfàltics lot 2</t>
  </si>
  <si>
    <t>SORIGUE, SAU</t>
  </si>
  <si>
    <t>SER_OBE_2022_0002</t>
  </si>
  <si>
    <t>Servei de manteniment i conservació de les àrees de jocs infantils, elements de salut, elements esportius i mobiliari urbà de la ciutat de Lleida</t>
  </si>
  <si>
    <t>MOBILITAT ISERVEIS URBANS</t>
  </si>
  <si>
    <t>SER_OBE_2022_0003</t>
  </si>
  <si>
    <t>Servei per a la direcció artística programadora del Centre d’Art La Panera de Lleida</t>
  </si>
  <si>
    <t>CHRISTIAN ALONSO MADRID</t>
  </si>
  <si>
    <t>SER_OBE_2022_0004</t>
  </si>
  <si>
    <t>Servei d'esbrossada mecànica i manual de vies i espais públics de Lleida</t>
  </si>
  <si>
    <t>SERVEIS INTEGRALS DE FINQUES URBANES, SL</t>
  </si>
  <si>
    <t>SER_OBE_2022_0005</t>
  </si>
  <si>
    <t>Serveis d’assistència telefònica en la tramitació en l’àmbit de serveis socials de l’Ajuntament de Lleida</t>
  </si>
  <si>
    <t>59.411,00E</t>
  </si>
  <si>
    <t>SER_OBE_2022_0006</t>
  </si>
  <si>
    <t xml:space="preserve">OBERT </t>
  </si>
  <si>
    <t xml:space="preserve">Serveis d’assistència tècnica a l’Ajuntament de Lleida per a l’assessoria i gestió de projectes finançats amb fons europeus Next Generation </t>
  </si>
  <si>
    <t>ECONOMIA</t>
  </si>
  <si>
    <t xml:space="preserve">F.INICIATIVAS ESPAÑA I MAS D MAS I SLU </t>
  </si>
  <si>
    <t>SER_OBE_2022_0007</t>
  </si>
  <si>
    <t>Serveis d’ implementació del Pla pilot “Servei d’Intervenció Socioeducativa Municipal Gínjol (SIS GÍNJOL 6-11 PILOT)</t>
  </si>
  <si>
    <t>PERSONES COMUNITAT I AGENCA 2030</t>
  </si>
  <si>
    <t>FUNDACIO CHAMPAGNAT-FUNDACIO PRIVADA</t>
  </si>
  <si>
    <t>EXEMPT</t>
  </si>
  <si>
    <t>SER_OBE_2022_0009</t>
  </si>
  <si>
    <t>Servei de programació, gestió i desenvolupament del Festival Jazz tardor Lleida</t>
  </si>
  <si>
    <t>QUADRANT PRODUCCIONS, SCP</t>
  </si>
  <si>
    <t>SER_OBE_2022_0010</t>
  </si>
  <si>
    <t>Servei de promoció de l’acció comunitària als barris</t>
  </si>
  <si>
    <t>CONSUM COMERÇ MERCATS I PARTICIPACIO</t>
  </si>
  <si>
    <t xml:space="preserve">FUNDACIÓ PERE TARRÉS  </t>
  </si>
  <si>
    <t>SER_OBE_2022_0011</t>
  </si>
  <si>
    <t>6TEMS COMUNICACIO INTERACTIVA SL</t>
  </si>
  <si>
    <t>22,887,19 €</t>
  </si>
  <si>
    <t>SER_OBE_2022_0012 LOT 1</t>
  </si>
  <si>
    <t>SERVEI DELS TALLERS DE SUPORT I ACOMPANYAMENT EDUCATIU (TSAE) DEL PROJECTE “ESTIU DE JOC” 2022 I PLA EDUCATIU D’ENTORN (LOT 1. TALLERS DE TEATRE I ARTÍSTICS, LOT 2. TALLERS CIENTÍFIC-TECNOLÒGICS)</t>
  </si>
  <si>
    <t>SER_OBE_2022_0012 LOT 2</t>
  </si>
  <si>
    <t>SAVI Education, SL</t>
  </si>
  <si>
    <t>SER_OBE_2022_0013</t>
  </si>
  <si>
    <t>servei de sonorització, il·luminació i serveis audiovisuals necessaris de la Festa Major i les Festes de la Tardor 2022</t>
  </si>
  <si>
    <t>Sistema nº 1 sonorització i il·luminació Plaça Sant Joan</t>
  </si>
  <si>
    <t>SO I ART PRAT, SL</t>
  </si>
  <si>
    <t>servei de sonorització, il·luminació i serveis audiovisuals necessaris de la Festa Major i les Festes de la Tardor 2023</t>
  </si>
  <si>
    <t>Sistema nº 2 sonorització Escenari Correfoc</t>
  </si>
  <si>
    <t>servei de sonorització, il·luminació i serveis audiovisuals necessaris de la Festa Major i les Festes de la Tardor 2024</t>
  </si>
  <si>
    <t xml:space="preserve">Sistema nº 3 sonorització i il·luminació Camps Elisis, </t>
  </si>
  <si>
    <t>VTECNICS EN RUTA, SL</t>
  </si>
  <si>
    <t>SER_OBE_2022_0014</t>
  </si>
  <si>
    <t>SERVEIS D’ASSESSORAMENT PSICOPEDAGOGIC DE LES ESCOLES BRESSOLS MUNICIPALS</t>
  </si>
  <si>
    <t>EQUIP DE SUPORT PSICOPEDAGÒGIC I D’ATENCIÓ A LA INFÀNCIA S.C.P</t>
  </si>
  <si>
    <t>SER_OBE_2022_0015</t>
  </si>
  <si>
    <t>Serveis per la contractació de la gestió de les xarxes socials i el disseny del material gràfic del Departament de Joventut de l'Ajuntament de Lleida</t>
  </si>
  <si>
    <t>JOVENTUT</t>
  </si>
  <si>
    <t>ALBERT GARRIGO GARCIA</t>
  </si>
  <si>
    <t>SER_OBE_2022_0016</t>
  </si>
  <si>
    <t>SERVEIS DE DINAMITZACIÓ DELS CENTRES SÈNIOR A LA CIUTAT DE LLEIDA</t>
  </si>
  <si>
    <t>TROCA PER A LA INTEGRACIÓ LABORAL, EMPRESA D' INSERCIÓ S.L</t>
  </si>
  <si>
    <t>SER_OBE_2022_0017</t>
  </si>
  <si>
    <t>Serveis d'assessorament especialitzat en ètica aplicada per al funcionament del comitè d'ètica del Serveis Socials de l'Ajuntament de Lleida</t>
  </si>
  <si>
    <t>PERSONES, COMUNIAT I AGENDA 2030</t>
  </si>
  <si>
    <t>NOVAM EMPOWWEMENT, SL</t>
  </si>
  <si>
    <t>SER_OBE_2022_0018 LOT 1</t>
  </si>
  <si>
    <t>SERVEI DE GESTIÓ I TRANSPORT DELS  LIXIVIATS DEL DIPÒSIT CONTROLAT DE RESIDUS FORA D’ÚS DE SERRALLARGA DE LLEIDA A TRAVÉS D’UN GESTOR AUTORITZAT, DIVIDIT EN 2 LOTS</t>
  </si>
  <si>
    <t>CULTURA CIUTAT I TRANSICIÓ ECOLÒGICA</t>
  </si>
  <si>
    <t>SOSTENIBILITAT</t>
  </si>
  <si>
    <t xml:space="preserve">PEINAJE DEL RIO LLOBREGAT SLU </t>
  </si>
  <si>
    <t>SER_OBE_2022_0018 LOT 2</t>
  </si>
  <si>
    <t xml:space="preserve">B.BIOSCA, S.L. </t>
  </si>
  <si>
    <t>SER_OBE_2022_0020</t>
  </si>
  <si>
    <t>SERVEI DE CONTROL DE LA POBLACIÓ DE COLOMS I ALTRES AUS A LA CIUTAT DE LLEIDA</t>
  </si>
  <si>
    <t>MOBILITAT VIALITAT TRANSIT I SERVEIS URBANS</t>
  </si>
  <si>
    <t xml:space="preserve">ADDA OPS, SA </t>
  </si>
  <si>
    <t>SER_OBE_2022_0021</t>
  </si>
  <si>
    <t>SERVEIS DE MANTENIMENT DE CAMINS DE L’HORTA I ALTRES VIES DEL MUNICIPI DE LLEIDA</t>
  </si>
  <si>
    <t>SERVEIS URBANS-HORTA</t>
  </si>
  <si>
    <t>ROMA INFRAESTRUCTURES I SERVEIS SAU</t>
  </si>
  <si>
    <t>SER_OBE_2022_0022</t>
  </si>
  <si>
    <t>SERVEI DE CONTROL DE PLAGUES A LA VIA PÚBLICA I ESPAIS MUNICIPALS DEL MUNICIPI DE LLEIDA</t>
  </si>
  <si>
    <t>EZSA SANIDA AMBIENTAL SL</t>
  </si>
  <si>
    <t>SER_OBE_2022_0023</t>
  </si>
  <si>
    <t>SERVEI D’ASSISTÈNCIA A LA TRAMITACIÓ ADMINISTRATIVA I DE SERVEIS I TRAMITACIÓ ELECTRÒNICA</t>
  </si>
  <si>
    <t>ADTENDE SL</t>
  </si>
  <si>
    <t>SER_OBE_2022_0025</t>
  </si>
  <si>
    <t>SERVEI DE CURA PUNTUAL D’INFANTS “PROJECTE + TEMPS x TU”</t>
  </si>
  <si>
    <t>EDUCACIÓ COOPERACIO DRETS CIVILS I FEMINISMES</t>
  </si>
  <si>
    <t>FABRA FORMACIÓ SCP</t>
  </si>
  <si>
    <t>SER_OBE_2022_0027</t>
  </si>
  <si>
    <t>SERVEIS VETERINARIS COMPLEMENTARIS DEL CENTRE D’ACOLLIDA D’ANIMALS DE COMPANYIA DE LLEIDA (CAAC LLEIDA)</t>
  </si>
  <si>
    <t>REGIDORIA D'HABITATGE I TRANSICIÓ ECOLÒGICA</t>
  </si>
  <si>
    <t>BSM VET SL</t>
  </si>
  <si>
    <t>SER_OBE_2022_0028</t>
  </si>
  <si>
    <t>SER_OBE_2022_0029-LOT 1</t>
  </si>
  <si>
    <t>LAURA MIRÓ ESTEVE</t>
  </si>
  <si>
    <t>SER_OBE_2022_0029-LOT 2</t>
  </si>
  <si>
    <t>SER_OBE_2022_0029-LOT 3</t>
  </si>
  <si>
    <t>MONTSERRAT MATEU COSTA</t>
  </si>
  <si>
    <t>SER_OBE_2022_0029-LOT 4</t>
  </si>
  <si>
    <t>SER_OBE_2022_0029-LOT 5</t>
  </si>
  <si>
    <t>MARIA BELEN FELIS ROURE</t>
  </si>
  <si>
    <t>SER_OBE_2022_0029-LOT 6</t>
  </si>
  <si>
    <t>HORTENSI SOLSONA FIGOLS</t>
  </si>
  <si>
    <t>SER_OBE_2022_0029-LOT 7</t>
  </si>
  <si>
    <t>GASPAR ENRIC PARRA  I ALBÀ</t>
  </si>
  <si>
    <t>SER_OBE_2022_0029-LOT 8</t>
  </si>
  <si>
    <t>ANDREA MERSEY DE CASTRO PIÑOL</t>
  </si>
  <si>
    <t>SER_OBE_2022_0029-LOT 9</t>
  </si>
  <si>
    <t>ANDREA ANGELA ELIAS ROSAS</t>
  </si>
  <si>
    <t>SER_OBE_2022_0029-LOT 10</t>
  </si>
  <si>
    <t>COL.LECTIU TRAMA, ART I CULTURA, SCCL</t>
  </si>
  <si>
    <t>SER_OBE_2022_0030</t>
  </si>
  <si>
    <t>SERVEI PER A LA REDACCIÓ DELS PLECS DE CONDICIONS TÈCNIQUES I ADMINISTRATIVES QUE HAURAN DE REGIR LA LICITACIÓ DE LA CONCESSIÓ PER A LA GESTIÓ URBANÍSTICA INTEGRADA DE L’ÀMBIT DEL PLA DE L’ESTACIÓ DE LLEIDA I EL POSTERIOR ASSESSORAMENT JURÍDIC I URBANÍSTIC</t>
  </si>
  <si>
    <t>PAREJA ASSOCIATS, ADVOCATS SLP</t>
  </si>
  <si>
    <t>SER_OBE_2022_0031</t>
  </si>
  <si>
    <t>Servei de redacció del Projecte executiu per la construcció de la nova deixalleria de Lleida</t>
  </si>
  <si>
    <t>XAVIER GELONCH PIFARRE</t>
  </si>
  <si>
    <t>SER_OBE_2022_0032</t>
  </si>
  <si>
    <t xml:space="preserve">Servei d’eliminació de macròfits al tram urbà del riu Segre </t>
  </si>
  <si>
    <t>TOT SERVEI LA NOGUERA S.L</t>
  </si>
  <si>
    <t>SER_OBE_2022_0033</t>
  </si>
  <si>
    <t>SERVEI DE VIGIÀNCIA A LES INSTAL·LACIONS DEL PARC DE GARDENY</t>
  </si>
  <si>
    <t>PHOENIX VIGILANCIA Y SEGURIDAD</t>
  </si>
  <si>
    <t>SER_OBE_2022_0034</t>
  </si>
  <si>
    <t>servei de gestió de les estacions d’anellament d’ocells municipals de Lleida</t>
  </si>
  <si>
    <t>ASSOCIACIÓ INSTITUT CATALÀ D’ORNITOLOGIA</t>
  </si>
  <si>
    <t>SER_OBE_2022_0035</t>
  </si>
  <si>
    <t>SERVEIS DEL SERVEI DE PERSONAL D’ATENCIÓ AL PÚBLIC PER ALS DIFERENTS EQUIPAMENTS I ACTIVITATS DE LA REGIDORIA DE CULTURA</t>
  </si>
  <si>
    <t>IN OUT CTRL, SL</t>
  </si>
  <si>
    <t>SER_OBE_2022_0036</t>
  </si>
  <si>
    <t>Serveis de casals per a infants</t>
  </si>
  <si>
    <t xml:space="preserve">FABRA FORMACIO,SCP </t>
  </si>
  <si>
    <t>SER_OBE_2022_0040</t>
  </si>
  <si>
    <t>Servei de consultoria d’investigació de mercats i d’opinió per a la realització d’un estudi de l’oferta i la demanda comercial i de serveis a l’eix comercial del municipi de Lleida</t>
  </si>
  <si>
    <t>CONSUM COMERÇ I MERCATS</t>
  </si>
  <si>
    <t>GFK EMER AD HOC RESEARCH S.L</t>
  </si>
  <si>
    <t>SER_OBE_2022_0100-NGEU</t>
  </si>
  <si>
    <t>Mixte de servei i subministrament d'implantació de l'eina CCN-CERT "NGSIEM MONICA"</t>
  </si>
  <si>
    <t>Adquisició del servidor i contractació d'un servei per a la implantació d'un sistema de seguretat de la informació i gestió de la seguretat amb l'eina del CCN-CERT "NGSIEM MONICA"</t>
  </si>
  <si>
    <t>ICA SISTEMAS Y SEGURIDAD, SL</t>
  </si>
  <si>
    <t>SER_OBE_2022_0101-NGEU</t>
  </si>
  <si>
    <t>Serveis d’assistència tècnica en l’execució del “contracte mixt de subministrament i serveis de la monitorització i control de zona de baixes emissions a la ciutat de Lleida en el marc del Pla de Recuperació, Transformació i Resiliència finançats per la UE amb els fons Next Generation EU</t>
  </si>
  <si>
    <t>EACOM, ENGINYERS I ARQUITECTES, CONSULTORS D'OBRES I MUNTATGES, S.A.</t>
  </si>
  <si>
    <t>SER_OBEA_2022_0001</t>
  </si>
  <si>
    <t>servei de manteniment de 5 aparells desfibriladors</t>
  </si>
  <si>
    <t xml:space="preserve">ALMAS INDUSTRIES BSAFE </t>
  </si>
  <si>
    <t>SER_OBEA_2022_0002</t>
  </si>
  <si>
    <t>Servei de control de mosquits i d'insectes voladors a la ciutat de Lleida</t>
  </si>
  <si>
    <t xml:space="preserve">VALLPERDIU ARIMAT,SL </t>
  </si>
  <si>
    <t>SER_OBEA_2022_0003</t>
  </si>
  <si>
    <t>servei de casal de Setmana Santa</t>
  </si>
  <si>
    <t xml:space="preserve">FABRA FORMACIÓ SCP </t>
  </si>
  <si>
    <t>SER_OBEA_2022_0004</t>
  </si>
  <si>
    <t>Servei cura puntual infants "Projecte + temps x tu"</t>
  </si>
  <si>
    <t xml:space="preserve">FABRA FORMACIÓ,SCP </t>
  </si>
  <si>
    <t>SER_OBEA_2022_0005</t>
  </si>
  <si>
    <t>Servei de campanya publicitària en diferents formats de carrer i digital, i gestió de patrocinis i esponsoritzacions, per a la Festa Major i Festes de la Tardor 2022</t>
  </si>
  <si>
    <t>Servei de campanya publicitària en diferents formats de carrer i digital, i gestió de patrocinis i esponsoritzacions, per a la Festa Major i Festes de la Tardor 2023</t>
  </si>
  <si>
    <t>MARIA SOLSONA CALDERÓ</t>
  </si>
  <si>
    <t>SER_OBEA_2022_0006</t>
  </si>
  <si>
    <t>servei d’assistència telefònica a la tramitació electrònica de l ‘Ajuntament de Lleida</t>
  </si>
  <si>
    <t>Serveis Digitals i Tècnologia</t>
  </si>
  <si>
    <t>ADTENDE,SL</t>
  </si>
  <si>
    <t>SER_OBEA_2022_0007-LOT 1</t>
  </si>
  <si>
    <t>servei de tallers  de suport i acompanyament educatiu (TSAE) als centres educatius de primària i secundària, en el marc del pla educatiu d’entorn – pla de millora d’oportunitats educatives per al curs 2021-2022 – 2 lots</t>
  </si>
  <si>
    <t>SER_OBEA_2022_0007-LOT 2</t>
  </si>
  <si>
    <t xml:space="preserve">NASCOR FORMACIÓN,SLU </t>
  </si>
  <si>
    <t>SER_OBEA_2022_0008</t>
  </si>
  <si>
    <t>servei d’impressió i distribució d’una publicació trimestral de LA PAERIA</t>
  </si>
  <si>
    <t>Alcaldia</t>
  </si>
  <si>
    <t>Comunicació</t>
  </si>
  <si>
    <t>SER_OBEA_2022_0009</t>
  </si>
  <si>
    <t>servei de dinamització dels centres de sèniors a la ciutat de Lleida</t>
  </si>
  <si>
    <t>TROCA PER A LA INTEGRACIÓ LABORAL, EMPRESA D’INSERCIÓ,SL.</t>
  </si>
  <si>
    <t>SER_OBEA_2022_0011</t>
  </si>
  <si>
    <t>servei de gestió dels contenidors de runes de la brigda d’obres</t>
  </si>
  <si>
    <t>CORPORACIÓN CLD SERVICIOS URBANOS DE TRATAMIENTO DE RESIDUOS,SL</t>
  </si>
  <si>
    <t>SER_OBEA_2022_0012</t>
  </si>
  <si>
    <t>servei de la millora ambiental, conservació d’habitats i adequació de l’ús públic a la zona humida dels Aiguamolls de Rufea</t>
  </si>
  <si>
    <t>FUNDACIÓ PRIVADA ASPROS</t>
  </si>
  <si>
    <t>SER_OBEA_2022_0013</t>
  </si>
  <si>
    <t>servei de control de qualitat de l’aigua a l’aixeta del consumidor al TM Lleida</t>
  </si>
  <si>
    <t xml:space="preserve">FCC AQUALIA </t>
  </si>
  <si>
    <t>SER_OBEA_2022_0014-LOT 1</t>
  </si>
  <si>
    <t>SERVEI DE PROFESSORAT PER ALS ITINERARIS MUSICALS DEL CONSERVATORI MUNICIPAL DE LLEIDA - CURS 2022-2023_LLENGUATGE MUSICAL 1</t>
  </si>
  <si>
    <t>SERVEI DE PROFESSORAT PER ALS ITINERARIS MUSICALS DEL CONSERVATORI MUNICIPAL DE LLEIDA - CURS 2022-2023</t>
  </si>
  <si>
    <t>SER_OBEA_2022_0014-LOT 2</t>
  </si>
  <si>
    <t>SERVEI DE PROFESSORAT PER ALS ITINERARIS MUSICALS DEL CONSERVATORI MUNICIPAL DE LLEIDA - CURS 2022-2023_LLENGUATGE MUSICAL 2</t>
  </si>
  <si>
    <t>SER_OBEA_2022_0014-LOT 3</t>
  </si>
  <si>
    <t>SERVEI DE PROFESSORAT PER ALS ITINERARIS MUSICALS DEL CONSERVATORI MUNICIPAL DE LLEIDA - CURS 2022-2023_GUITARRA I CONJUNT</t>
  </si>
  <si>
    <t>MIQUEL HORTIGÜELA MORENO</t>
  </si>
  <si>
    <t>SER_OBEA_2022_0014-LOT 4</t>
  </si>
  <si>
    <t>SERVEI DE PROFESSORAT PER ALS ITINERARIS MUSICALS DEL CONSERVATORI MUNICIPAL DE LLEIDA - CURS 2022-2023_CANT CORAL</t>
  </si>
  <si>
    <t>DIVINA VÀLIOS BUÑUEL</t>
  </si>
  <si>
    <t>SER_OBEA_2022_0015</t>
  </si>
  <si>
    <t>servei d’activitats esportives aquàtiques -aquagym- per a les persones sènior de la ciutat de Lleida</t>
  </si>
  <si>
    <t xml:space="preserve">COL·LEGI EPISCOPAL BISBAT DE LLEIDA </t>
  </si>
  <si>
    <t>SER_OBEA_2022_0016</t>
  </si>
  <si>
    <t>serveis i subministrament pel manteniment de la senyalització viària i indicativa dels camins de l’Horta</t>
  </si>
  <si>
    <t>HORTA</t>
  </si>
  <si>
    <t>SOLUCIONES VIALES SEÑALIZACIÓN SAU</t>
  </si>
  <si>
    <t>SER_OBEA_2022_0017</t>
  </si>
  <si>
    <t>servei de transport, gestió i destrucció de documentació municipal en diferents suports, en compliment de la normativa arxivistica i la llei de protecció de dades vigent reservat a centres especials de  treball</t>
  </si>
  <si>
    <t>Presidència</t>
  </si>
  <si>
    <t>Secretari General - Servei d’Arxiu i Gestió de Documents</t>
  </si>
  <si>
    <t xml:space="preserve">FUNDACIÓ PRIVADA ASPROS </t>
  </si>
  <si>
    <t>SER_OBEA_2022_0018</t>
  </si>
  <si>
    <t>serveis de suport i manteniment del maquinari i serveis associats del sistema IBM iSeries (AS/400)</t>
  </si>
  <si>
    <t>SEIDOR SOLUTIONS SL</t>
  </si>
  <si>
    <t>SER_OBEA_2022_0019-LOT 1</t>
  </si>
  <si>
    <t>serveis i subministrament (mitjançant lloguer) de transport, muntatge, manteniment i desmuntatge de construccions modulars prefabricades i mobiliari per ubicar el servei d’acollida nocturna residencial d’urgència del Pla Iglú a la ciutat de Lleida l’hivern 2022-2023</t>
  </si>
  <si>
    <t>ALQUILERES BARCELÓ SÁEZ, S.L</t>
  </si>
  <si>
    <t>SER_OBEA_2022_0019-LOT2</t>
  </si>
  <si>
    <t>C.F.G.BARA, S.L</t>
  </si>
  <si>
    <t>SER_OBEA_2022_0019 LOT 3</t>
  </si>
  <si>
    <t>SERVEIS MONTSERRAT INGLÉS 2016 SCP</t>
  </si>
  <si>
    <t>SER_OBEA_2022_0022_LOT 1</t>
  </si>
  <si>
    <t>Servei de disseny d’aplicacions gràfiques i publicitàries, i servei d’impressió dels elements gràfics de difusió i comunicació de la mostra internacional de cinema d’animació de Catalunya ANIMAC-LOT 1 SERVEI DE DISSENY D’APLICACIONS GRÀFIQUES I PUBLICITÀRIES</t>
  </si>
  <si>
    <t>Lagrafica Creative Experience, SL</t>
  </si>
  <si>
    <t>SER_OBEA_2022_0022_LOT 2</t>
  </si>
  <si>
    <t>Servei de disseny d’aplicacions gràfiques i publicitàries, i servei d’impressió dels elements gràfics de difusió i comunicació de la mostra internacional de cinema d’animació de Catalunya ANIMAC_LOT 2 SERVEI D’IMPRESSIÓ DELS ELEMENTS GRÀFICS DE DIFUSIÓ I COMUNICACIÓ</t>
  </si>
  <si>
    <t>LES MESURES SL</t>
  </si>
  <si>
    <t>SER_OBEA_2022_0023</t>
  </si>
  <si>
    <t xml:space="preserve">servei de comunicació digital i gestió de xarxes socials de la Mostra Internacional de Cinema d’Animació de Catalunya ANIMAC </t>
  </si>
  <si>
    <t>Ciutat i Cultura</t>
  </si>
  <si>
    <t>Audiovisuals</t>
  </si>
  <si>
    <t>LAURA VIVET REGALON (VIIVET</t>
  </si>
  <si>
    <t>SER_OBEA_2022_0024</t>
  </si>
  <si>
    <t>Servei de gestió de relacions públiques i coordinació de convidats de la mostra internacional de cinema d’animació de Catalunya ANIMAC</t>
  </si>
  <si>
    <t>SER_OBEA_2022_0025</t>
  </si>
  <si>
    <t xml:space="preserve">servei de coordinació i gestió tècnica de la Mostra Internacional de Cinema d’Animació de Catalunya ANIMAC </t>
  </si>
  <si>
    <t>JORGE LARIOS SANABRA</t>
  </si>
  <si>
    <t>SER_OBEA_2022_0026_LOT 1</t>
  </si>
  <si>
    <t>INTERVENCIÓ</t>
  </si>
  <si>
    <t>FAURA-CASAS AUDITORS CONSULTORS, SL</t>
  </si>
  <si>
    <t>SER_OBEA_2022_0026_LOT 2</t>
  </si>
  <si>
    <t>SER_OBEA_2022_0027</t>
  </si>
  <si>
    <t>servei de recordatori, confirmació i anul·lació de cites per missatgeria instantània per l’OMAC i l’OGAT mitjançant procediment obert de tramitació simplificada abreujada amb diversos criteris d’adjudicació</t>
  </si>
  <si>
    <t xml:space="preserve">SOLUCIONES DIGITALES VITAR SL </t>
  </si>
  <si>
    <t>SER_OBEA_2022_0030</t>
  </si>
  <si>
    <t>servei de fotografia i vídeo</t>
  </si>
  <si>
    <t>MARIO GASCÓN GRACIA</t>
  </si>
  <si>
    <t>SER_ADD_2022_0001</t>
  </si>
  <si>
    <t xml:space="preserve">ADJUDICACIO DIRECTA </t>
  </si>
  <si>
    <t>Difusió de les activitats a Lerinform Lleida, SLU (Lleida TV)</t>
  </si>
  <si>
    <t xml:space="preserve">Lerinform Lleida, SLU </t>
  </si>
  <si>
    <t>SER_ADD_2022_0002</t>
  </si>
  <si>
    <t xml:space="preserve">difusió de les activitats de l’ajuntament de Lleida i anuncis oficials al diari Segre  </t>
  </si>
  <si>
    <t xml:space="preserve">DIARI SEGRE, SLU </t>
  </si>
  <si>
    <t>SER_ADD_2022_0003</t>
  </si>
  <si>
    <t>SER_ADD_2022_0004</t>
  </si>
  <si>
    <t>PATROCINI AMB LERINFORM LLEIDA SLU, EN DIFERENTS PROGRAMES I ACTUACIONS ADREÇADES A PROMOCIONAR LA CIUTAT</t>
  </si>
  <si>
    <t>Lerinform, Lleida, SLU</t>
  </si>
  <si>
    <t>SUB_MEND_2022_0001</t>
  </si>
  <si>
    <t>SUBMINISTRAMENT</t>
  </si>
  <si>
    <t xml:space="preserve">subministrament (mitjançant lloguer) i serveis de transport, muntatge, manteniment i desmuntatge de construccions modulars prefabricades per ubicar el servei d’atenció i allotjament de persones temporeres  durant l’estiu 2022 </t>
  </si>
  <si>
    <t>MANTENIMENT D’EDIFICIS I EQUIPAMENTS MUNICIPALS</t>
  </si>
  <si>
    <t xml:space="preserve">RENT-BARRERA,SL </t>
  </si>
  <si>
    <t>SUB_MEND_2022_0002</t>
  </si>
  <si>
    <t>SUBMINISTRAMENT DEL PROGRAMARI CYPE (SOLUCIÓN COMPLETA)</t>
  </si>
  <si>
    <t>SOFTWARE TECNIC D'ARQUITECTURA I ENGINYERIA SL</t>
  </si>
  <si>
    <t>SUB_MEND_2022_0004</t>
  </si>
  <si>
    <t>adquisició d’ordinadors portàtils a través de contracte basat en l’Acord Marc de l’Associació Catalana de Municipis (ACM) (EXP.2018.09) amb ABAST SYSTEMS &amp; SOLUTIONS S.L</t>
  </si>
  <si>
    <t xml:space="preserve">ABAST SYSTEMS &amp; SOLUTIONS SL </t>
  </si>
  <si>
    <t>SUB_MEND_2022_0005</t>
  </si>
  <si>
    <t>subministrament, de tramitació anticipada, mitjançant subscripció del Diari la Mañana,  d’acord amb la disposició addicional 9a de la llei 9/2017 de contractes del sector públic (2023)</t>
  </si>
  <si>
    <t xml:space="preserve">HOLDER SOLUTIONS,SLU </t>
  </si>
  <si>
    <t>SUB_MEND_2022_0007</t>
  </si>
  <si>
    <t>subministrament de premsa diària en format paper a l’Ajuntament de Lleida mitjançant contracte menor amb adjudicació directa per raons tècniques de tramitació anticipada, amb el quiosc Maria Teresa Céspedes Torregrosa.</t>
  </si>
  <si>
    <t>TERESA  CÉSPEDES TORREGROSSA</t>
  </si>
  <si>
    <t>SUB_NSP_2022_0001-NGEU</t>
  </si>
  <si>
    <t>NEGOCIAT MIXTE SIMPLIFICAT</t>
  </si>
  <si>
    <t>Contracte mixt de subministrament (adquisició) i serveis del mòdul de mobilitat sit-sanciona d’imposició de sancions de trànsit i la posterior integració a SIT-GTT, en el marc del PRTR finançats per la UE amb els fons Next</t>
  </si>
  <si>
    <t>GESTIÓN TRIBUTARIA TERRITORIAL SA</t>
  </si>
  <si>
    <t>SUB_OBE_2022_0001</t>
  </si>
  <si>
    <t>Subministrament d’apats a domicili</t>
  </si>
  <si>
    <t>SUB_OBE_2022_0002</t>
  </si>
  <si>
    <t>Subministrament dels escenaris i altres infraestructures necessàries per dur a terme les activitats organitzades per la Regidoria de Joventut, Festes i Tradicions l’Ajuntament de Lleida, amb motiu de la Festa Major de maig i les Festes de la Tardor 2022</t>
  </si>
  <si>
    <t>LOT 1. Escenaris tipus layher o equivalents</t>
  </si>
  <si>
    <t>ILERDA DE LLOGUER I MUNTATGES, S.L</t>
  </si>
  <si>
    <t>Subministrament dels escenaris i altres infraestructures necessàries per dur a terme les activitats organitzades per la Regidoria de Joventut, Festes i Tradicions l’Ajuntament de Lleida, amb motiu de la Festa Major de maig i les Festes de la Tardor 2023</t>
  </si>
  <si>
    <t>LOT 2. Escenari cobert</t>
  </si>
  <si>
    <t>POWER BAND PRODUCTIONS S.L</t>
  </si>
  <si>
    <t>Subministrament dels escenaris i altres infraestructures necessàries per dur a terme les activitats organitzades per la Regidoria de Joventut, Festes i Tradicions l’Ajuntament de Lleida, amb motiu de la Festa Major de maig i les Festes de la Tardor 2024</t>
  </si>
  <si>
    <t>LOT 3. Infraestructures i elements personals i materials</t>
  </si>
  <si>
    <t>SUB_OBE_2022_0003-lot 1</t>
  </si>
  <si>
    <t>Subministrament de material per manteniment des semàfors 2022. Lots 4.</t>
  </si>
  <si>
    <t>LOT 1.Òptiques i carcasses de semàfors</t>
  </si>
  <si>
    <t xml:space="preserve">ALUMBRADOS VIARIOS,SA </t>
  </si>
  <si>
    <t>SUB_OBE_2022_0003-lot 2</t>
  </si>
  <si>
    <t>LOT 2 Suports per semàfors</t>
  </si>
  <si>
    <t>SUB_OBE_2022_0003-lot 3</t>
  </si>
  <si>
    <t>LOT 3 Elements electrònics per funcionament de semàfors</t>
  </si>
  <si>
    <t>declarat desert</t>
  </si>
  <si>
    <t>SUB_OBE_2022_0003-lot 4</t>
  </si>
  <si>
    <t>LOT 4 Cablejat</t>
  </si>
  <si>
    <t>SUB_OBE_2022_0004 lot 1</t>
  </si>
  <si>
    <t>SUBMINISTRAMENT DE VESTUARI, CALÇAT I COMPLEMENTS INSTITUCIONALS PER AL PERSONAL DE LA GUÀRDIA URBANA, AMB 8 LOTS</t>
  </si>
  <si>
    <t>Lot 1: Caçadora 2/4 amb folre i impermeable tres capes</t>
  </si>
  <si>
    <t>Polítiques per la Gestió de la Seguretat i Civisme</t>
  </si>
  <si>
    <t>GUARDIA URBANA</t>
  </si>
  <si>
    <t xml:space="preserve">SAGRES, S.L. </t>
  </si>
  <si>
    <t>196,322,50</t>
  </si>
  <si>
    <t>SUB_OBE_2022_0004 lot 2</t>
  </si>
  <si>
    <t>Lot 2: Polo màniga curta i polo màniga llarga</t>
  </si>
  <si>
    <t>SUB_OBE_2022_0004 lot 3</t>
  </si>
  <si>
    <t>Lot 3: Pantalons bio-elàstics hivern, pantalons bio-elàstics estiu, pantalons motorista hivern, pantalons motorista estiu, pantalons impermeables d’aigua amb bandes reflectants</t>
  </si>
  <si>
    <t>SUB_OBE_2022_0004 lot 4</t>
  </si>
  <si>
    <t>Lot 4: Sabata de sola antilliscant, botí de sola antilliscant, bota motorista de canya alta antilliscant, i bota UPO, de mitja canya i sola antilliscant, amb cremallera</t>
  </si>
  <si>
    <t xml:space="preserve">MAC UNIFORMES, SL </t>
  </si>
  <si>
    <t>SUB_OBE_2022_0004 lot 5</t>
  </si>
  <si>
    <t>Lot 5: Complements: Guants anti tall, guants motorista d’hivern i d’estiu, escuts ovalats pit, TIPS, galó espatlla i pit, plaques metàl·liques credencial, bossa porta documents, manilles frontissa, funda per manilles, armilles reflectants, cinturons, ASP, funda per ASP, defensa llarga anti disturbis, polaines i manegots, xiulets, gorres copy, gorres plat, boina UPO, cartera porta credencials, funda arma paisà, funda carregador, funda pistola pernera</t>
  </si>
  <si>
    <t xml:space="preserve">SOLUCIONES TÉCNICAS 2000, SL </t>
  </si>
  <si>
    <t>SUB_OBE_2022_0004 lot 6</t>
  </si>
  <si>
    <t>Lot 6: Casc motorista de tecnopolímer amb visera i tanca micromètrica</t>
  </si>
  <si>
    <t>SATARA SEGURIDAD, SL</t>
  </si>
  <si>
    <t>SUB_OBE_2022_0004 lot 7</t>
  </si>
  <si>
    <t>Lot 7:  Casc antidisturbis i casc d’intervenció</t>
  </si>
  <si>
    <t>SUB_OBE_2022_0004 lot 8</t>
  </si>
  <si>
    <t>Lot 8: Granota de treball operatiu</t>
  </si>
  <si>
    <t>SUB_OBE_2022_0005_NGEU</t>
  </si>
  <si>
    <t>ZBE monitorització i control</t>
  </si>
  <si>
    <t>contracte mixt de Subministrament i Serveis de la monitorització i control de zona de baixes emissions a la ciutat de Lleida en el marc del PRTR finançats per la UE amb els fons NEXT GENERATION EU</t>
  </si>
  <si>
    <t>ALUMBRADOS VIARIOS, S.A. (ALUVISA)</t>
  </si>
  <si>
    <t>SUB_OBE_2022_0006-NGEU</t>
  </si>
  <si>
    <t>Màquines expenedores de Tiquets per la zona blava</t>
  </si>
  <si>
    <t>Mixte subministrament, obra i serveis de màquines expenedores de tiquets per la zona blava a Lleida</t>
  </si>
  <si>
    <t xml:space="preserve">URBANISME        </t>
  </si>
  <si>
    <t>ESTACIONAMIENTOS Y SERVICIOS, SA</t>
  </si>
  <si>
    <t>SUB_OBE_2022_0007-NGEU</t>
  </si>
  <si>
    <t>Subministrament de 5 autobusos elèctrics i 5 punts de recàrrega per a autobusos de Lleida, dividit en 2 lots, en el marc del pla de recuperació, transformació i
resiliència finançats per la Unió Europea amb els fons NEXT GENERATION EU</t>
  </si>
  <si>
    <t>LOT 1. SUBMINISTRAMENT D’AUTOBUSOS ELÈCTRICS</t>
  </si>
  <si>
    <t>IRIZAR SOCIEDAD COOPERATIVA</t>
  </si>
  <si>
    <t>LOT 2 . SUBMINISTRAMENT DE 5 PUNTS DE RECARGA PER AUTOBUSOS</t>
  </si>
  <si>
    <t>SUB_OBE_2022_0008_NGEU LOT 1</t>
  </si>
  <si>
    <t>Subministrament per a la transformació digital del transport públic d'Autobusos de Lleida</t>
  </si>
  <si>
    <t xml:space="preserve">Subministrament per a la transformació digital del transport públic d'Autobusos de Lleida, dividit en 2 lots. Lot 1 Subministrament i instal.lació del nou equipament de hardware i sistema de gestió de ticketing d'Autobusos de Lleida. </t>
  </si>
  <si>
    <t>ADTEL SISTEMAS DE TELECOMUNICACIONES, SL MYBUS IBERIA, SLU</t>
  </si>
  <si>
    <t>SUB_OBE_2022_0008_NGEU LOT 2</t>
  </si>
  <si>
    <t>Subministrament per a la transformació digital del transport públic d'Autobusos de Lleida, dividit en 2 lots. Lot 2 Subministrament d'aplicació de venda i validació de bitllet electrònic per Autobusos de Lleida</t>
  </si>
  <si>
    <t>ALESTIS CONSULTING, SL</t>
  </si>
  <si>
    <t>SUB_OBE_2022_0011</t>
  </si>
  <si>
    <t>SUBMINISTRAMENT DE MOBILIARI ESPECIALITZAT PER A L’EMMAGATZEMATGE D’OBRES D’ART DESTINAT AL MORERA, MUSEU D’ART MODERN I CONTEMPORANI DE LLEIDA DINS EL PROJECTE “UN NOU PORTAL PATRIMONIAL: EL MUSEU D’ART DE LLEIDA”</t>
  </si>
  <si>
    <t>REGIDORIA DE CULTURA, CIUTAT I TRANSICIÓ ECOLOGICA</t>
  </si>
  <si>
    <t>MESEU D'ART JAUME MORERA</t>
  </si>
  <si>
    <t xml:space="preserve">EYPAR SA. </t>
  </si>
  <si>
    <t>SUB_OBE_2022_0013</t>
  </si>
  <si>
    <t>SUBMINISTRAMENTS I COL.LOCACIÓ DELS NIUS DE CIGONYES I REFUGIS DE FAUNA</t>
  </si>
  <si>
    <t>ASOCIACION NATURALEZA RURAL</t>
  </si>
  <si>
    <t>SUB_OBE_2022_0015</t>
  </si>
  <si>
    <t>CONTRACTE DE MIXT DE SUBMINISTRAMENT DE LLICÈNCIES D’ÚS D’UN PROGRAMARI DE GESTIÓ D’EXPEDIENTS DE SERVEIS QUE INCORPORA LA CARTERA D’ATENCIÓ DOMICILIÀRIA DE L’AJUNTAMENT DE LLEIDA I ELS SERVEIS DE POSADA EN MARXA AMB SUPORT I ASSITENCIA ASSOCIATS AL MATEIX</t>
  </si>
  <si>
    <t>EIMER SISTEMAS AVANZADOS, SL</t>
  </si>
  <si>
    <t>SUB_OBEA_2022_0001</t>
  </si>
  <si>
    <t>Subministrament de material tècnic per al CAAC de Lleida</t>
  </si>
  <si>
    <t>CULTURA, CIUTAT I TRANSICIO ECOLOGICA</t>
  </si>
  <si>
    <t>TRANSICIÓ ECOLOGICA</t>
  </si>
  <si>
    <t xml:space="preserve">DECLARADA DESERTA </t>
  </si>
  <si>
    <t>SUB_OBEA_2022_0002</t>
  </si>
  <si>
    <t>Subministrament productes alimentaris per als animals del CAAC</t>
  </si>
  <si>
    <t>TRANSICIO ECOLOGICA</t>
  </si>
  <si>
    <t>ALBET COMERCIAL SLU</t>
  </si>
  <si>
    <t>SUB_OBEA_2022_0003</t>
  </si>
  <si>
    <t>subministrament de vestuari primavera/estiu i tardor/hivern per als membres de la Guàrdia Urbana que presten els seus  serveis amb roba de carrer, no uniformats</t>
  </si>
  <si>
    <t>SEGURETAT CIUTADANA  I LES POLITIQUES PER AL CIVISME I LA IGUALTAT</t>
  </si>
  <si>
    <t>GUÀRDIA URBANA</t>
  </si>
  <si>
    <t>UNIPREUS,SL</t>
  </si>
  <si>
    <t>SUB_OBEA_2022_0004</t>
  </si>
  <si>
    <t>Subministrament arbat parcs</t>
  </si>
  <si>
    <t>OBRA PUBLICA</t>
  </si>
  <si>
    <t>RS AGROTECNICA DEL SEGRIA, SL</t>
  </si>
  <si>
    <t>SUB_OBEA_2022_0005</t>
  </si>
  <si>
    <t>Subministrament de 6 bicicletes “e-bikes”, tipus “mountain bike”, logotipades i equipades</t>
  </si>
  <si>
    <t>SUB_OBEA_2022_0006</t>
  </si>
  <si>
    <t>contracte mixt de subministrament (mitjançant lloguer) i serveis de transport, muntatge, manteniment i desmuntatge de construccions modulars prefabricades per ubicar el servei d’atenció i allotjament de persones temporeres durant l’estiu 2022</t>
  </si>
  <si>
    <t>Manteniment d’Edificis</t>
  </si>
  <si>
    <t>SUB_OBEA_2022_0007</t>
  </si>
  <si>
    <t>servei de subministrament de material per al manteniment, conservació i millora de les instal·lacions i equipaments públics</t>
  </si>
  <si>
    <t>Servei d’Instal·lacions i equipaments públics i energia</t>
  </si>
  <si>
    <t>SALTOKI LLEIDA, S.A</t>
  </si>
  <si>
    <t>SUB_OBEA_2022_0008</t>
  </si>
  <si>
    <t>Subministrament de material tècnic per al centre d’acollida d’animals de companyia de Lleida (CAAC Lleida)</t>
  </si>
  <si>
    <t>SUB_OBEA_2022_0009</t>
  </si>
  <si>
    <t xml:space="preserve">UNIPREUS,SL </t>
  </si>
  <si>
    <t>SUB_OBEA_2022_0011</t>
  </si>
  <si>
    <t>Submistrament de caramels per a la Cavalcada de Reis de Lleida 2022</t>
  </si>
  <si>
    <t>Joventut, Festes,Tradicions i Esports</t>
  </si>
  <si>
    <t>CANDYMUR, S.L</t>
  </si>
  <si>
    <t>SUB_OBEA_2022_0012_LOT 1</t>
  </si>
  <si>
    <t>subministrament de material per la brigada d’obres (divisió en 3 lots)_LOT 1 Panots i Ciments</t>
  </si>
  <si>
    <t>BIG MAT OCHOA, SL</t>
  </si>
  <si>
    <t>SUB_OBEA_2022_0012_LOT 2</t>
  </si>
  <si>
    <t>subministrament de material per la brigada d’obres (divisió en 3 lots)_LOT 2 Vorades i Lloses</t>
  </si>
  <si>
    <t>SUB_OBEA_2022_0012_LOT 3</t>
  </si>
  <si>
    <t>subministrament de material per la brigada d’obres (divisió en 3 lots)_LOT 3 Àrids</t>
  </si>
  <si>
    <t>SORIGUÉ, SAU</t>
  </si>
  <si>
    <t>SUB_OBEA_2022_0013</t>
  </si>
  <si>
    <t>subministrament de les infraestructures pel Mercat de Nadal de la ciutat</t>
  </si>
  <si>
    <t>Mercats</t>
  </si>
  <si>
    <t xml:space="preserve">INTERNACIONAL DE FERIAS INEXPO.SL </t>
  </si>
  <si>
    <t>28.707,25.</t>
  </si>
  <si>
    <t>SUB_OBEA_2022_0014</t>
  </si>
  <si>
    <t>servei de subministrament de material de pintura per al manteniment d’elements de fusta i ferro</t>
  </si>
  <si>
    <t>SUB_OBEA_2022_0015-LOT 1</t>
  </si>
  <si>
    <t>subministrament de lloguer de sistemes de grups electrògens i quadres de distribució necessaris per als diferents actes previstos per a la Cavalcada de Reis, la Festa Major i les Festes de la Tardor de Lleida 2023</t>
  </si>
  <si>
    <t xml:space="preserve">GAM ESPAÑA SERVICIOS DE MAQUINARIA SLU </t>
  </si>
  <si>
    <t xml:space="preserve">SUB_OBEA_2022_0015 LOT 2 </t>
  </si>
  <si>
    <t>SUB_OBEA_2022_0015 LOT 3</t>
  </si>
  <si>
    <t>SUB_OBEA_2022_0015 LOT 4</t>
  </si>
  <si>
    <t>SUB_OBEA_2022_0016</t>
  </si>
  <si>
    <t>contracte mixt de subministrament i obra per la reposició de cablejat robat i altres millores en l’enllumenat públic</t>
  </si>
  <si>
    <t>MUNTATGES LLEIDA, S.A</t>
  </si>
  <si>
    <t>SUB_OBEA_2022_0018</t>
  </si>
  <si>
    <t>Subministrament d’elements electrònics per manteniment de semàfors 2022</t>
  </si>
  <si>
    <t>ETRA BONA, SA</t>
  </si>
  <si>
    <t>SUB_OBEA_2022_0020</t>
  </si>
  <si>
    <t>subministrament de lots de nadal per la campanya de 2022</t>
  </si>
  <si>
    <t>ALCADIA</t>
  </si>
  <si>
    <t>SUB_OBEA_2022_0017-LOT 1</t>
  </si>
  <si>
    <t>subminitrament de llums sense opció de compra i  serveis  de muntatge, manteniment i desmuntatge de l’enllumenat ornamental  per a l’eix comercial-LOT 1</t>
  </si>
  <si>
    <t>subminitrament de llums sense opció de compra i  serveis  de muntatge, manteniment i desmuntatge de l’enllumenat ornamental  per a l’eix comercial LOT 1</t>
  </si>
  <si>
    <t xml:space="preserve">XIMENEZ CATALUNYA, SL </t>
  </si>
  <si>
    <t>SUB_OBEA_2022_0017 LOT 2</t>
  </si>
  <si>
    <t>subminitrament de llums sense opció de compra i  serveis  de muntatge, manteniment i desmuntatge de l’enllumenat ornamental  per a l’eix comercial LOT 2</t>
  </si>
  <si>
    <t>MOBILITAT I VIA PUBLICA</t>
  </si>
  <si>
    <t>ETRA BONAL, SA</t>
  </si>
  <si>
    <t>SUB_OBEA_2022_0019</t>
  </si>
  <si>
    <t>subministrament d’un sistema integral de venda d’entrades, inscripcions a activitats i reserva d’espais als centres patrimonials i artístics de l’Ajuntament de Lleida i dels serveis de formació, desenvolupament i manteniment</t>
  </si>
  <si>
    <t>Museu d’Art Jaume Morera</t>
  </si>
  <si>
    <t xml:space="preserve">CCALGIR, SL </t>
  </si>
  <si>
    <t xml:space="preserve">FUNDACIÓ PRIVADA ILERSIS </t>
  </si>
  <si>
    <t>SUB_OBEA_2022_0021</t>
  </si>
  <si>
    <t>Contracte mixte de subministrament d’una eina per a la gestió de les ludoteques i de serveis d’instal.lació</t>
  </si>
  <si>
    <t xml:space="preserve">ENTERSOLO SL </t>
  </si>
  <si>
    <t>SUB_MENP_2022_0001-LOT 1</t>
  </si>
  <si>
    <t>Subministrament de lloguer de sistemes de grups electrògens i quadres per a la Festa Major i les Festes de la Tardor de Lleida 2022.</t>
  </si>
  <si>
    <t xml:space="preserve">GAM ESPAÑA SERVICIOS DE MAQUINARIA, SLU </t>
  </si>
  <si>
    <t>SUB_MENP_2022_0001 LOT 2</t>
  </si>
  <si>
    <t>SUB_MENP_2022_0001-LOT 3</t>
  </si>
  <si>
    <t>SUB_MENP_2022_0002</t>
  </si>
  <si>
    <t>Subministrament (lloguer) de casetes modulars aïllades i casetes modulars sanitàries aïllades</t>
  </si>
  <si>
    <t>RENT BARRERA, S.L</t>
  </si>
  <si>
    <t>SUB_MENP_2022_0003</t>
  </si>
  <si>
    <t>subministrament d’escenari cobert plaça Sant Joan per a la Festa Major 2022</t>
  </si>
  <si>
    <t>ENERGY ON STAGE SLU</t>
  </si>
  <si>
    <t>SUB_MENP_2022_0004</t>
  </si>
  <si>
    <t>Subministrament de llicenciaments del programari de tauletes de signatura biomètrica</t>
  </si>
  <si>
    <t>EDATALIA DATA SOLUTIONS SL</t>
  </si>
  <si>
    <t>SUB_MENP_2022_0005</t>
  </si>
  <si>
    <t>Subministrament d’equipament d’equips de megafonia per als centres cívics de Lleida</t>
  </si>
  <si>
    <t xml:space="preserve">Consum, Comerç, Mercats i Participació         </t>
  </si>
  <si>
    <t xml:space="preserve">SONAKTRONA,SL </t>
  </si>
  <si>
    <t>SUB_MENP_2022_0006</t>
  </si>
  <si>
    <t>Subministrament d’un etilòmetre evidencial i una impressora amb connexió Bluetooth per la Guardia Urbana de Lleida</t>
  </si>
  <si>
    <t>POLITIQUES PER LA GESTIÓ DE LA SEGURETAT I CIVISME</t>
  </si>
  <si>
    <t>ELECTRÒNICA GIRONA 2012 SL</t>
  </si>
  <si>
    <t>SUB_MENP_2022_0007</t>
  </si>
  <si>
    <t>subministrament de llums de Nadal, en modalitat arrendament sense opció de compra</t>
  </si>
  <si>
    <t>SERVEI D’INSTAL·LACIONS I EQUIPAMENTS PÚBLICS I ENERGIA</t>
  </si>
  <si>
    <t xml:space="preserve">PROYECTOS E INSTALACIONES TECNICAS LED SL </t>
  </si>
  <si>
    <t>SUB_MENP_2022_0008</t>
  </si>
  <si>
    <t>lloguer de  5 rentadores i 5 assecadores  per a l’autoservei de bugaderia en el servei d’atenció a persones sense llar en el marc del pla iglú 22/23</t>
  </si>
  <si>
    <t>LAVATUR AUTOSERVICIO DE LAVANDERIA, SL</t>
  </si>
  <si>
    <t>SUB_MENP_2022_0009</t>
  </si>
  <si>
    <t>Memòria Valorada  que han de regir la contractació del subministrament per l’adequació del reg a pressió a la Finca Municipal de Rufea</t>
  </si>
  <si>
    <t xml:space="preserve">ciutat, cultura i transició ecològica         </t>
  </si>
  <si>
    <t xml:space="preserve">Medi Ambient i Horta </t>
  </si>
  <si>
    <t>MAPA20 AZ, S.L. UNIPERSONA</t>
  </si>
  <si>
    <t>SUB_MENP_2022_0010_LOT 1</t>
  </si>
  <si>
    <t>Subministrament d’instruments pel conservatori i escola de música municipal_Lot 1 PIANO YAMAHA MODEL U1</t>
  </si>
  <si>
    <t>AUDENIS, SL</t>
  </si>
  <si>
    <t>SUB_MENP_2022_0010_LOT 2</t>
  </si>
  <si>
    <t>Subministrament d’instruments pel conservatori i escola de música municipal_Lot 2 TROMPETA EN DO DOWIDS MODEL M</t>
  </si>
  <si>
    <t>BRASS ACADEMY DE ALICANTE, SL</t>
  </si>
  <si>
    <t>SUB_MENP_2022_0012</t>
  </si>
  <si>
    <t>subministrament de material per a l’equipament del gimnàs social de la UE Gardeny</t>
  </si>
  <si>
    <t>ELK SPORT DISTRIBUCIONES,SL</t>
  </si>
  <si>
    <t>SUB_MENP_2022_0013-LOT 2</t>
  </si>
  <si>
    <t>subministrament de 7  ordinadors per l’Escola d’Art Municipal Leandre Cristòfol</t>
  </si>
  <si>
    <t>educació, cooperació i feminismes</t>
  </si>
  <si>
    <t>Educació</t>
  </si>
  <si>
    <t xml:space="preserve">SERVICIOS MICROINFORMÁTICA S.A </t>
  </si>
  <si>
    <t>SUB_MENP_2022_0014_LOT 1</t>
  </si>
  <si>
    <t>ILERDA DE LLOGUERS I MUNTATGES SL</t>
  </si>
  <si>
    <t>SUB_MENP_2022_0014_LOT 2</t>
  </si>
  <si>
    <t xml:space="preserve">ILERDA DE LLOGUERS I MUNTATGES SL </t>
  </si>
  <si>
    <t xml:space="preserve">serveis de transport, muntatge, manteniment i desmuntatge de construccions modulars prefabricades per ubicar el servei d’atenció i allotjament de persones temporeres  durant l’estiu 2022 </t>
  </si>
  <si>
    <t>SUB_MENP_2022_0100- NGEU</t>
  </si>
  <si>
    <t>Subministrament tauletes rugueritzades per a llocs de treball en itinerància, en el marc PRTR finançats UE amb FNGEU</t>
  </si>
  <si>
    <t>Subministrament tauletes rugueritzades llocs treball en itinerància</t>
  </si>
  <si>
    <t>SERVEIS DIGITALS</t>
  </si>
  <si>
    <t>INFORDISA  2,0 SL</t>
  </si>
  <si>
    <t>SUB_MENP_2022_0101- NGEU</t>
  </si>
  <si>
    <t>Subministrament per l’adquisició d’una llicència anual de programari Nessus Professional, en el marc del PRTR finançat per la UE amb els fons Next Generation EU</t>
  </si>
  <si>
    <t>SERVICIOS MICROINFORMÁTICA, SA</t>
  </si>
  <si>
    <t>SUB_MENI_2022_0001</t>
  </si>
  <si>
    <t>subministrament i serveis per l’adquisició de dos drons i els accessoris, serveis i materials associats</t>
  </si>
  <si>
    <t>MARS INTELLIGENCE SL</t>
  </si>
  <si>
    <t>SUB_MENI_2022_0002-LOT 1</t>
  </si>
  <si>
    <t>subministrament (mitjançant lloguer) de sistemes i equips de so, il·luminació i serveis audiovisuals, i de serveis de personal tècnic per a la temporada d’arts escèniques i musicals de l’Ajuntament de Lleida</t>
  </si>
  <si>
    <t xml:space="preserve">SOUNDERSRENT, SLU </t>
  </si>
  <si>
    <t>SUB_MENI_2022_0002 LOT 2</t>
  </si>
  <si>
    <t xml:space="preserve">EVENTS91 JOSEP PERA, SLU  </t>
  </si>
  <si>
    <t>SUB_ADD_2022_0001</t>
  </si>
  <si>
    <t>CONTRACTE BASAT</t>
  </si>
  <si>
    <t>segona pròrroga de l’acord marc de serveis i subministrament d’elements d’eficiència energètica en l’enllumenat públic amb destinació a les entitats locals de Catalunya (exp. 2017.01)</t>
  </si>
  <si>
    <t>INSTAL.LACIONS I EQUIPAMENTS PUBLICS I ENERGIA</t>
  </si>
  <si>
    <t>CITELUM ITALICA,SRL, SUCURSAL EN ESPAÑA</t>
  </si>
  <si>
    <t>SUB_ADD_2022_0003</t>
  </si>
  <si>
    <t>subministrament, en règim d’arrendament, d’aparells desfibril·ladors (DEA) i els seus serveis associats  de manteniment i formació a través de l’Acord Marc de l’ACM</t>
  </si>
  <si>
    <r>
      <t xml:space="preserve">Servei educatiu i de menjador del projecte </t>
    </r>
    <r>
      <rPr>
        <sz val="9"/>
        <color rgb="FF000000"/>
        <rFont val="Arial"/>
        <family val="2"/>
      </rPr>
      <t>“ESTIU DE PETITS” 2022</t>
    </r>
  </si>
  <si>
    <r>
      <t xml:space="preserve">Contracte privat de la </t>
    </r>
    <r>
      <rPr>
        <sz val="9"/>
        <color theme="1"/>
        <rFont val="Arial"/>
        <family val="2"/>
      </rPr>
      <t>Pòlissa d’assegurança de responsabilitat civil i patrimonial de l’A</t>
    </r>
    <r>
      <rPr>
        <sz val="9"/>
        <color rgb="FF000000"/>
        <rFont val="Arial"/>
        <family val="2"/>
      </rPr>
      <t>juntament de Lleida i ens dependents</t>
    </r>
  </si>
  <si>
    <r>
      <t>servei de difusió d’altres accions diverses, imprevisibles o difícils de classificar de l’Ajuntament de Lleida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SL </t>
    </r>
  </si>
  <si>
    <r>
      <t>Serveis</t>
    </r>
    <r>
      <rPr>
        <sz val="9"/>
        <color rgb="FF000000"/>
        <rFont val="Arial"/>
        <family val="2"/>
      </rPr>
      <t xml:space="preserve"> per a l’elaboració del web del museu d’art de </t>
    </r>
    <r>
      <rPr>
        <sz val="9"/>
        <color theme="1"/>
        <rFont val="Arial"/>
        <family val="2"/>
      </rPr>
      <t>Lleida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</si>
  <si>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>LOT 1.- “Tallers Monogràfics, adults, EAM, Aquarel.la (iniciació i nivell avançat)”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</si>
  <si>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 xml:space="preserve">Lot 2 estampació textil amb tins naturals 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</si>
  <si>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 xml:space="preserve">Lot 3 Ceràmica 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</si>
  <si>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>Lot 4 Fotografia (iniciació i nivell avançat)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</si>
  <si>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>Lot 5 Dibuix Artístic.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</si>
  <si>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>Lot 6 Joieria (iniciació i nivell avançat).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</si>
  <si>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 xml:space="preserve">Lot 7 Escultura i un viatge al planeta Art. 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</si>
  <si>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>Lot 8 Pintura Acrílica.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</si>
  <si>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>Lot 9 Estampació Digital.</t>
    </r>
  </si>
  <si>
    <r>
      <t>Serveis de professorat dels cursos monogràfics de l’Escola d’Art Municipal Leandre Cristofol, curs 2022-2023, dividit en 10 lots_</t>
    </r>
    <r>
      <rPr>
        <u/>
        <sz val="9"/>
        <color theme="1"/>
        <rFont val="Arial"/>
        <family val="2"/>
      </rPr>
      <t xml:space="preserve">Lot 10 Plàstica per infants (7-9 anys / 10-13 anys), </t>
    </r>
  </si>
  <si>
    <r>
      <t>Lot 1: Entitats que en l’actualitat són dependents de l’Ajuntament de Lleida de conformitat amb l’establert en l’article 29 del Reial Decret 424/2017 amb pressupost limitatiu. Organismes autònoms i Consorcis</t>
    </r>
    <r>
      <rPr>
        <sz val="9"/>
        <color rgb="FF000000"/>
        <rFont val="Arial"/>
        <family val="2"/>
      </rPr>
      <t xml:space="preserve"> del  </t>
    </r>
    <r>
      <rPr>
        <sz val="9"/>
        <color theme="1"/>
        <rFont val="Arial"/>
        <family val="2"/>
      </rPr>
      <t>servei de col·laboració amb la intervenció de l’ajuntament de Lleida en l’exercici del control financer de diverses entitats referits a l’exercici 2021 (PACF 2022)</t>
    </r>
  </si>
  <si>
    <r>
      <t>Lot 2: Entitats que en l’actualitat són dependents o participades per l’Ajuntament de Lleida de conformitat amb l’establert en l’article 29 del Reial Decret 424/2017 no sotmeses a control permanent. Fundacions i empreses</t>
    </r>
    <r>
      <rPr>
        <sz val="9"/>
        <color rgb="FF000000"/>
        <rFont val="Arial"/>
        <family val="2"/>
      </rPr>
      <t xml:space="preserve"> del  </t>
    </r>
    <r>
      <rPr>
        <sz val="9"/>
        <color theme="1"/>
        <rFont val="Arial"/>
        <family val="2"/>
      </rPr>
      <t>servei de col·laboració amb la intervenció de l’ajuntament de Lleida en l’exercici del control financer de diverses entitats referits a l’exercici 2021 (PACF 2022)</t>
    </r>
  </si>
  <si>
    <r>
      <t>LOT 1. Escenaris tipus layher o equivalents:</t>
    </r>
    <r>
      <rPr>
        <sz val="9"/>
        <color rgb="FF000000"/>
        <rFont val="Arial"/>
        <family val="2"/>
      </rPr>
      <t xml:space="preserve"> del </t>
    </r>
    <r>
      <rPr>
        <sz val="9"/>
        <color theme="1"/>
        <rFont val="Arial"/>
        <family val="2"/>
      </rPr>
      <t>subministrament d’escenaris i altres infraestructures necessàries per a les activitats organitzades per la Regidoria de joventut, festes i tradicions i esports de l’ajuntament de Lleida, amb motiu de la cavalcada de reis, la factoria dels reixos i carnaval</t>
    </r>
  </si>
  <si>
    <r>
      <t>LOT 2. Infraestructures i elements personals i materials:</t>
    </r>
    <r>
      <rPr>
        <sz val="9"/>
        <color rgb="FF000000"/>
        <rFont val="Arial"/>
        <family val="2"/>
      </rPr>
      <t xml:space="preserve"> del </t>
    </r>
    <r>
      <rPr>
        <sz val="9"/>
        <color theme="1"/>
        <rFont val="Arial"/>
        <family val="2"/>
      </rPr>
      <t>subministrament d’escenaris i altres infraestructures necessàries per a les activitats organitzades per la Regidoria de joventut, festes i tradicions i esports de l’ajuntament de Lleida, amb motiu de la cavalcada de reis, la factoria dels reixos i carnaval</t>
    </r>
  </si>
  <si>
    <t>SER_MEND_2022_0087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</si>
</sst>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[$€-C0A]_-;\-* #,##0.00\ [$€-C0A]_-;_-* &quot;-&quot;??\ [$€-C0A]_-;_-@_-"/>
    <numFmt numFmtId="166" formatCode="_-* #,##0.00\ [$€-403]_-;\-* #,##0.00\ [$€-403]_-;_-* &quot;-&quot;??\ [$€-403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u/>
      <sz val="9"/>
      <color theme="1"/>
      <name val="Arial"/>
      <family val="2"/>
    </font>
    <font>
      <u/>
      <sz val="9"/>
      <color rgb="FF000000"/>
      <name val="Arial"/>
      <family val="2"/>
    </font>
    <font>
      <sz val="9"/>
      <color rgb="FF80808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14" fontId="7" fillId="4" borderId="1" xfId="0" applyNumberFormat="1" applyFont="1" applyFill="1" applyBorder="1" applyAlignment="1">
      <alignment vertical="center" wrapText="1"/>
    </xf>
    <xf numFmtId="166" fontId="7" fillId="4" borderId="1" xfId="0" applyNumberFormat="1" applyFont="1" applyFill="1" applyBorder="1" applyAlignment="1">
      <alignment vertical="center" wrapText="1"/>
    </xf>
    <xf numFmtId="166" fontId="7" fillId="4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vertical="center"/>
    </xf>
    <xf numFmtId="166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14" fontId="7" fillId="0" borderId="1" xfId="0" applyNumberFormat="1" applyFont="1" applyBorder="1"/>
    <xf numFmtId="166" fontId="7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66" fontId="7" fillId="4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66" fontId="7" fillId="4" borderId="1" xfId="3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 wrapText="1"/>
    </xf>
    <xf numFmtId="14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166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4" fontId="5" fillId="4" borderId="5" xfId="0" applyNumberFormat="1" applyFont="1" applyFill="1" applyBorder="1"/>
    <xf numFmtId="14" fontId="5" fillId="4" borderId="4" xfId="0" applyNumberFormat="1" applyFont="1" applyFill="1" applyBorder="1"/>
    <xf numFmtId="0" fontId="3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vertical="center"/>
    </xf>
    <xf numFmtId="166" fontId="7" fillId="6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 wrapText="1"/>
    </xf>
    <xf numFmtId="0" fontId="6" fillId="0" borderId="0" xfId="0" applyFont="1"/>
    <xf numFmtId="0" fontId="6" fillId="0" borderId="1" xfId="0" applyFont="1" applyBorder="1"/>
    <xf numFmtId="0" fontId="7" fillId="0" borderId="0" xfId="0" applyFont="1" applyAlignment="1">
      <alignment horizontal="left" wrapText="1"/>
    </xf>
    <xf numFmtId="14" fontId="5" fillId="6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1" xfId="3" applyNumberFormat="1" applyFont="1" applyFill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166" fontId="5" fillId="4" borderId="1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/>
    <xf numFmtId="14" fontId="7" fillId="0" borderId="4" xfId="0" applyNumberFormat="1" applyFont="1" applyBorder="1" applyAlignment="1">
      <alignment vertical="center" wrapText="1"/>
    </xf>
    <xf numFmtId="0" fontId="7" fillId="0" borderId="7" xfId="0" applyFont="1" applyBorder="1" applyAlignment="1">
      <alignment wrapText="1"/>
    </xf>
    <xf numFmtId="166" fontId="7" fillId="0" borderId="0" xfId="0" applyNumberFormat="1" applyFont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4" fontId="7" fillId="0" borderId="8" xfId="0" applyNumberFormat="1" applyFont="1" applyBorder="1" applyAlignment="1">
      <alignment vertical="center" wrapText="1"/>
    </xf>
    <xf numFmtId="14" fontId="7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14" fontId="7" fillId="0" borderId="10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4" fontId="7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166" fontId="5" fillId="0" borderId="11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6" xfId="0" applyFont="1" applyBorder="1"/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166" fontId="7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</cellXfs>
  <cellStyles count="4">
    <cellStyle name="Coma" xfId="1" builtinId="3"/>
    <cellStyle name="Enllaç" xfId="2" builtinId="8"/>
    <cellStyle name="Moneda 2" xfId="3" xr:uid="{9854D8A2-1C3F-4AFD-9367-7A17B291BF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eleponent.cat/" TargetMode="External"/><Relationship Id="rId1" Type="http://schemas.openxmlformats.org/officeDocument/2006/relationships/hyperlink" Target="http://www.teleponent.cat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9588-220E-4951-9DE3-43B18FD64437}">
  <sheetPr>
    <pageSetUpPr fitToPage="1"/>
  </sheetPr>
  <dimension ref="A1:L453"/>
  <sheetViews>
    <sheetView tabSelected="1" topLeftCell="A112" zoomScale="70" zoomScaleNormal="70" workbookViewId="0">
      <selection activeCell="F1" sqref="F1:F1048576"/>
    </sheetView>
  </sheetViews>
  <sheetFormatPr defaultRowHeight="15" x14ac:dyDescent="0.25"/>
  <cols>
    <col min="1" max="1" width="30.28515625" customWidth="1"/>
    <col min="2" max="2" width="18.42578125" customWidth="1"/>
    <col min="3" max="3" width="22.7109375" customWidth="1"/>
    <col min="4" max="4" width="53.140625" style="121" customWidth="1"/>
    <col min="5" max="5" width="61.140625" customWidth="1"/>
    <col min="6" max="6" width="33.5703125" customWidth="1"/>
    <col min="7" max="7" width="23.7109375" customWidth="1"/>
    <col min="8" max="8" width="43.42578125" bestFit="1" customWidth="1"/>
    <col min="9" max="9" width="12" bestFit="1" customWidth="1"/>
    <col min="10" max="10" width="15.28515625" bestFit="1" customWidth="1"/>
    <col min="11" max="11" width="12.85546875" customWidth="1"/>
    <col min="12" max="12" width="25.5703125" bestFit="1" customWidth="1"/>
  </cols>
  <sheetData>
    <row r="1" spans="1:12" ht="39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3" t="s">
        <v>11</v>
      </c>
    </row>
    <row r="2" spans="1:12" ht="25.15" customHeight="1" x14ac:dyDescent="0.25">
      <c r="A2" s="122" t="s">
        <v>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</row>
    <row r="3" spans="1:12" ht="30" customHeight="1" x14ac:dyDescent="0.25">
      <c r="A3" s="4" t="s">
        <v>13</v>
      </c>
      <c r="B3" s="5" t="s">
        <v>14</v>
      </c>
      <c r="C3" s="5" t="s">
        <v>15</v>
      </c>
      <c r="D3" s="5" t="s">
        <v>16</v>
      </c>
      <c r="E3" s="6" t="s">
        <v>16</v>
      </c>
      <c r="F3" s="5" t="s">
        <v>17</v>
      </c>
      <c r="G3" s="5" t="s">
        <v>18</v>
      </c>
      <c r="H3" s="5" t="s">
        <v>19</v>
      </c>
      <c r="I3" s="7">
        <v>44645</v>
      </c>
      <c r="J3" s="8">
        <v>31691.08</v>
      </c>
      <c r="K3" s="8">
        <v>6655.13</v>
      </c>
      <c r="L3" s="8">
        <v>38346.21</v>
      </c>
    </row>
    <row r="4" spans="1:12" ht="30" customHeight="1" x14ac:dyDescent="0.25">
      <c r="A4" s="4" t="s">
        <v>20</v>
      </c>
      <c r="B4" s="5" t="s">
        <v>14</v>
      </c>
      <c r="C4" s="9" t="s">
        <v>21</v>
      </c>
      <c r="D4" s="9" t="s">
        <v>22</v>
      </c>
      <c r="E4" s="5" t="s">
        <v>22</v>
      </c>
      <c r="F4" s="5" t="s">
        <v>23</v>
      </c>
      <c r="G4" s="10" t="s">
        <v>24</v>
      </c>
      <c r="H4" s="5" t="s">
        <v>25</v>
      </c>
      <c r="I4" s="7">
        <v>44619</v>
      </c>
      <c r="J4" s="125" t="s">
        <v>26</v>
      </c>
      <c r="K4" s="126"/>
      <c r="L4" s="8" t="s">
        <v>26</v>
      </c>
    </row>
    <row r="5" spans="1:12" ht="30" customHeight="1" x14ac:dyDescent="0.25">
      <c r="A5" s="11" t="s">
        <v>27</v>
      </c>
      <c r="B5" s="12" t="s">
        <v>14</v>
      </c>
      <c r="C5" s="12" t="s">
        <v>21</v>
      </c>
      <c r="D5" s="12" t="s">
        <v>28</v>
      </c>
      <c r="E5" s="12" t="s">
        <v>28</v>
      </c>
      <c r="F5" s="12" t="s">
        <v>23</v>
      </c>
      <c r="G5" s="12" t="s">
        <v>24</v>
      </c>
      <c r="H5" s="9" t="s">
        <v>25</v>
      </c>
      <c r="I5" s="13">
        <v>44619</v>
      </c>
      <c r="J5" s="127" t="s">
        <v>29</v>
      </c>
      <c r="K5" s="128"/>
      <c r="L5" s="14" t="s">
        <v>29</v>
      </c>
    </row>
    <row r="6" spans="1:12" ht="30" customHeight="1" x14ac:dyDescent="0.25">
      <c r="A6" s="11" t="s">
        <v>30</v>
      </c>
      <c r="B6" s="12" t="s">
        <v>14</v>
      </c>
      <c r="C6" s="12" t="s">
        <v>21</v>
      </c>
      <c r="D6" s="12" t="s">
        <v>31</v>
      </c>
      <c r="E6" s="12" t="s">
        <v>31</v>
      </c>
      <c r="F6" s="15" t="s">
        <v>23</v>
      </c>
      <c r="G6" s="12" t="s">
        <v>24</v>
      </c>
      <c r="H6" s="9" t="s">
        <v>32</v>
      </c>
      <c r="I6" s="13">
        <v>44619</v>
      </c>
      <c r="J6" s="127" t="s">
        <v>33</v>
      </c>
      <c r="K6" s="128"/>
      <c r="L6" s="14" t="s">
        <v>33</v>
      </c>
    </row>
    <row r="7" spans="1:12" ht="30" customHeight="1" x14ac:dyDescent="0.25">
      <c r="A7" s="16" t="s">
        <v>34</v>
      </c>
      <c r="B7" s="9" t="s">
        <v>14</v>
      </c>
      <c r="C7" s="9" t="s">
        <v>21</v>
      </c>
      <c r="D7" s="9" t="s">
        <v>35</v>
      </c>
      <c r="E7" s="12" t="s">
        <v>35</v>
      </c>
      <c r="F7" s="15" t="s">
        <v>23</v>
      </c>
      <c r="G7" s="10" t="s">
        <v>24</v>
      </c>
      <c r="H7" s="9" t="s">
        <v>36</v>
      </c>
      <c r="I7" s="15">
        <v>44619</v>
      </c>
      <c r="J7" s="129" t="s">
        <v>37</v>
      </c>
      <c r="K7" s="130"/>
      <c r="L7" s="14" t="s">
        <v>37</v>
      </c>
    </row>
    <row r="8" spans="1:12" ht="30" customHeight="1" x14ac:dyDescent="0.25">
      <c r="A8" s="16" t="s">
        <v>38</v>
      </c>
      <c r="B8" s="9" t="s">
        <v>14</v>
      </c>
      <c r="C8" s="12" t="s">
        <v>39</v>
      </c>
      <c r="D8" s="12" t="s">
        <v>40</v>
      </c>
      <c r="E8" s="9" t="s">
        <v>40</v>
      </c>
      <c r="F8" s="15" t="s">
        <v>41</v>
      </c>
      <c r="G8" s="12" t="s">
        <v>42</v>
      </c>
      <c r="H8" s="9" t="s">
        <v>19</v>
      </c>
      <c r="I8" s="15">
        <v>44610</v>
      </c>
      <c r="J8" s="17">
        <v>31691.08</v>
      </c>
      <c r="K8" s="17">
        <v>6655.13</v>
      </c>
      <c r="L8" s="14">
        <v>38346.21</v>
      </c>
    </row>
    <row r="9" spans="1:12" ht="30" customHeight="1" x14ac:dyDescent="0.25">
      <c r="A9" s="16" t="s">
        <v>43</v>
      </c>
      <c r="B9" s="9" t="s">
        <v>14</v>
      </c>
      <c r="C9" s="12" t="s">
        <v>15</v>
      </c>
      <c r="D9" s="12" t="s">
        <v>44</v>
      </c>
      <c r="E9" s="9" t="s">
        <v>44</v>
      </c>
      <c r="F9" s="15" t="s">
        <v>17</v>
      </c>
      <c r="G9" s="12" t="s">
        <v>18</v>
      </c>
      <c r="H9" s="9" t="s">
        <v>45</v>
      </c>
      <c r="I9" s="15">
        <v>44600</v>
      </c>
      <c r="J9" s="17">
        <v>21575</v>
      </c>
      <c r="K9" s="17">
        <v>4530.75</v>
      </c>
      <c r="L9" s="14">
        <v>26105.75</v>
      </c>
    </row>
    <row r="10" spans="1:12" ht="30" customHeight="1" x14ac:dyDescent="0.25">
      <c r="A10" s="16" t="s">
        <v>46</v>
      </c>
      <c r="B10" s="9" t="s">
        <v>14</v>
      </c>
      <c r="C10" s="12" t="s">
        <v>47</v>
      </c>
      <c r="D10" s="12" t="s">
        <v>48</v>
      </c>
      <c r="E10" s="9" t="s">
        <v>48</v>
      </c>
      <c r="F10" s="15" t="s">
        <v>17</v>
      </c>
      <c r="G10" s="12" t="s">
        <v>18</v>
      </c>
      <c r="H10" s="9" t="s">
        <v>49</v>
      </c>
      <c r="I10" s="15">
        <v>44594</v>
      </c>
      <c r="J10" s="17">
        <v>139293.32999999999</v>
      </c>
      <c r="K10" s="17">
        <f>L10-J10</f>
        <v>28089.320000000007</v>
      </c>
      <c r="L10" s="14">
        <v>167382.65</v>
      </c>
    </row>
    <row r="11" spans="1:12" ht="30" customHeight="1" x14ac:dyDescent="0.25">
      <c r="A11" s="4" t="s">
        <v>50</v>
      </c>
      <c r="B11" s="18" t="s">
        <v>14</v>
      </c>
      <c r="C11" s="18" t="s">
        <v>51</v>
      </c>
      <c r="D11" s="19" t="s">
        <v>52</v>
      </c>
      <c r="E11" s="18" t="s">
        <v>52</v>
      </c>
      <c r="F11" s="18" t="s">
        <v>17</v>
      </c>
      <c r="G11" s="18" t="s">
        <v>53</v>
      </c>
      <c r="H11" s="18" t="s">
        <v>54</v>
      </c>
      <c r="I11" s="20">
        <v>44594</v>
      </c>
      <c r="J11" s="21">
        <v>79300</v>
      </c>
      <c r="K11" s="21">
        <v>16653</v>
      </c>
      <c r="L11" s="21">
        <v>95953</v>
      </c>
    </row>
    <row r="12" spans="1:12" ht="39" customHeight="1" x14ac:dyDescent="0.25">
      <c r="A12" s="11" t="s">
        <v>55</v>
      </c>
      <c r="B12" s="12" t="s">
        <v>14</v>
      </c>
      <c r="C12" s="22" t="s">
        <v>56</v>
      </c>
      <c r="D12" s="22" t="s">
        <v>57</v>
      </c>
      <c r="E12" s="12" t="s">
        <v>57</v>
      </c>
      <c r="F12" s="23" t="s">
        <v>23</v>
      </c>
      <c r="G12" s="12" t="s">
        <v>24</v>
      </c>
      <c r="H12" s="18" t="s">
        <v>58</v>
      </c>
      <c r="I12" s="24">
        <v>44588</v>
      </c>
      <c r="J12" s="25">
        <v>98103.55</v>
      </c>
      <c r="K12" s="25">
        <v>9810.36</v>
      </c>
      <c r="L12" s="21">
        <v>107913.91</v>
      </c>
    </row>
    <row r="13" spans="1:12" ht="42.75" customHeight="1" x14ac:dyDescent="0.25">
      <c r="A13" s="11" t="s">
        <v>59</v>
      </c>
      <c r="B13" s="12" t="s">
        <v>14</v>
      </c>
      <c r="C13" s="22" t="s">
        <v>60</v>
      </c>
      <c r="D13" s="22" t="s">
        <v>61</v>
      </c>
      <c r="E13" s="12" t="s">
        <v>61</v>
      </c>
      <c r="F13" s="23" t="s">
        <v>62</v>
      </c>
      <c r="G13" s="12" t="s">
        <v>63</v>
      </c>
      <c r="H13" s="18" t="s">
        <v>64</v>
      </c>
      <c r="I13" s="24">
        <v>44579</v>
      </c>
      <c r="J13" s="25">
        <v>3600</v>
      </c>
      <c r="K13" s="25" t="s">
        <v>65</v>
      </c>
      <c r="L13" s="21">
        <v>3600</v>
      </c>
    </row>
    <row r="14" spans="1:12" ht="25.15" customHeight="1" x14ac:dyDescent="0.25">
      <c r="A14" s="122" t="s">
        <v>66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4"/>
    </row>
    <row r="15" spans="1:12" ht="29.25" customHeight="1" x14ac:dyDescent="0.25">
      <c r="A15" s="26" t="s">
        <v>67</v>
      </c>
      <c r="B15" s="27" t="s">
        <v>68</v>
      </c>
      <c r="C15" s="27" t="s">
        <v>69</v>
      </c>
      <c r="D15" s="27" t="s">
        <v>70</v>
      </c>
      <c r="E15" s="27" t="s">
        <v>71</v>
      </c>
      <c r="F15" s="28" t="s">
        <v>72</v>
      </c>
      <c r="G15" s="27" t="s">
        <v>24</v>
      </c>
      <c r="H15" s="27" t="s">
        <v>73</v>
      </c>
      <c r="I15" s="29">
        <v>44830</v>
      </c>
      <c r="J15" s="30">
        <v>465740</v>
      </c>
      <c r="K15" s="30">
        <v>0</v>
      </c>
      <c r="L15" s="31">
        <v>465740</v>
      </c>
    </row>
    <row r="16" spans="1:12" ht="29.25" customHeight="1" x14ac:dyDescent="0.25">
      <c r="A16" s="26" t="s">
        <v>67</v>
      </c>
      <c r="B16" s="27" t="s">
        <v>68</v>
      </c>
      <c r="C16" s="27" t="s">
        <v>69</v>
      </c>
      <c r="D16" s="27" t="s">
        <v>70</v>
      </c>
      <c r="E16" s="27" t="s">
        <v>74</v>
      </c>
      <c r="F16" s="28" t="s">
        <v>75</v>
      </c>
      <c r="G16" s="27" t="s">
        <v>24</v>
      </c>
      <c r="H16" s="27" t="s">
        <v>73</v>
      </c>
      <c r="I16" s="29">
        <v>44830</v>
      </c>
      <c r="J16" s="30">
        <v>461360</v>
      </c>
      <c r="K16" s="30">
        <v>0</v>
      </c>
      <c r="L16" s="31">
        <v>461360</v>
      </c>
    </row>
    <row r="17" spans="1:12" ht="38.25" customHeight="1" x14ac:dyDescent="0.25">
      <c r="A17" s="26" t="s">
        <v>76</v>
      </c>
      <c r="B17" s="27" t="s">
        <v>68</v>
      </c>
      <c r="C17" s="27" t="s">
        <v>69</v>
      </c>
      <c r="D17" s="27" t="s">
        <v>77</v>
      </c>
      <c r="E17" s="27" t="s">
        <v>77</v>
      </c>
      <c r="F17" s="27" t="s">
        <v>78</v>
      </c>
      <c r="G17" s="27" t="s">
        <v>79</v>
      </c>
      <c r="H17" s="28" t="s">
        <v>80</v>
      </c>
      <c r="I17" s="29">
        <v>44733</v>
      </c>
      <c r="J17" s="30">
        <v>169722</v>
      </c>
      <c r="K17" s="30">
        <v>0</v>
      </c>
      <c r="L17" s="31">
        <v>169722</v>
      </c>
    </row>
    <row r="18" spans="1:12" ht="30" customHeight="1" x14ac:dyDescent="0.25">
      <c r="A18" s="26" t="s">
        <v>81</v>
      </c>
      <c r="B18" s="27" t="s">
        <v>68</v>
      </c>
      <c r="C18" s="27" t="s">
        <v>69</v>
      </c>
      <c r="D18" s="27" t="s">
        <v>1485</v>
      </c>
      <c r="E18" s="27" t="s">
        <v>82</v>
      </c>
      <c r="F18" s="27" t="s">
        <v>83</v>
      </c>
      <c r="G18" s="28" t="s">
        <v>84</v>
      </c>
      <c r="H18" s="27" t="s">
        <v>85</v>
      </c>
      <c r="I18" s="29">
        <v>44743</v>
      </c>
      <c r="J18" s="30">
        <v>94431.45</v>
      </c>
      <c r="K18" s="30">
        <v>9443.14</v>
      </c>
      <c r="L18" s="31">
        <v>103874.59</v>
      </c>
    </row>
    <row r="19" spans="1:12" ht="39.75" customHeight="1" x14ac:dyDescent="0.25">
      <c r="A19" s="26" t="s">
        <v>86</v>
      </c>
      <c r="B19" s="27" t="s">
        <v>87</v>
      </c>
      <c r="C19" s="27" t="s">
        <v>88</v>
      </c>
      <c r="D19" s="27" t="s">
        <v>89</v>
      </c>
      <c r="E19" s="27" t="s">
        <v>89</v>
      </c>
      <c r="F19" s="27" t="s">
        <v>90</v>
      </c>
      <c r="G19" s="28" t="s">
        <v>91</v>
      </c>
      <c r="H19" s="27" t="s">
        <v>92</v>
      </c>
      <c r="I19" s="29">
        <v>44755</v>
      </c>
      <c r="J19" s="30">
        <v>12376.01</v>
      </c>
      <c r="K19" s="30">
        <v>2598.96</v>
      </c>
      <c r="L19" s="30">
        <v>14974.97</v>
      </c>
    </row>
    <row r="20" spans="1:12" ht="39" customHeight="1" x14ac:dyDescent="0.25">
      <c r="A20" s="26" t="s">
        <v>93</v>
      </c>
      <c r="B20" s="27" t="s">
        <v>87</v>
      </c>
      <c r="C20" s="27" t="s">
        <v>88</v>
      </c>
      <c r="D20" s="27" t="s">
        <v>94</v>
      </c>
      <c r="E20" s="27" t="s">
        <v>94</v>
      </c>
      <c r="F20" s="27" t="s">
        <v>90</v>
      </c>
      <c r="G20" s="27" t="s">
        <v>95</v>
      </c>
      <c r="H20" s="27" t="s">
        <v>96</v>
      </c>
      <c r="I20" s="29">
        <v>44902</v>
      </c>
      <c r="J20" s="30">
        <v>37376.03</v>
      </c>
      <c r="K20" s="30">
        <v>7848.97</v>
      </c>
      <c r="L20" s="30">
        <v>45225</v>
      </c>
    </row>
    <row r="21" spans="1:12" ht="28.5" customHeight="1" x14ac:dyDescent="0.25">
      <c r="A21" s="32" t="s">
        <v>97</v>
      </c>
      <c r="B21" s="27" t="s">
        <v>87</v>
      </c>
      <c r="C21" s="27" t="s">
        <v>98</v>
      </c>
      <c r="D21" s="33" t="s">
        <v>99</v>
      </c>
      <c r="E21" s="33" t="s">
        <v>99</v>
      </c>
      <c r="F21" s="27" t="s">
        <v>90</v>
      </c>
      <c r="G21" s="27" t="s">
        <v>91</v>
      </c>
      <c r="H21" s="27" t="s">
        <v>100</v>
      </c>
      <c r="I21" s="34">
        <v>44634</v>
      </c>
      <c r="J21" s="35">
        <v>15188.21</v>
      </c>
      <c r="K21" s="30">
        <v>3189.52</v>
      </c>
      <c r="L21" s="30">
        <v>18377.740000000002</v>
      </c>
    </row>
    <row r="22" spans="1:12" ht="25.15" customHeight="1" x14ac:dyDescent="0.25">
      <c r="A22" s="32" t="s">
        <v>101</v>
      </c>
      <c r="B22" s="27" t="s">
        <v>87</v>
      </c>
      <c r="C22" s="27" t="s">
        <v>98</v>
      </c>
      <c r="D22" s="33" t="s">
        <v>102</v>
      </c>
      <c r="E22" s="33" t="s">
        <v>102</v>
      </c>
      <c r="F22" s="27" t="s">
        <v>103</v>
      </c>
      <c r="G22" s="27" t="s">
        <v>91</v>
      </c>
      <c r="H22" s="36" t="s">
        <v>104</v>
      </c>
      <c r="I22" s="34">
        <v>44781</v>
      </c>
      <c r="J22" s="35">
        <v>8255</v>
      </c>
      <c r="K22" s="30">
        <v>1733.55</v>
      </c>
      <c r="L22" s="30">
        <v>9988.5499999999993</v>
      </c>
    </row>
    <row r="23" spans="1:12" ht="25.15" customHeight="1" x14ac:dyDescent="0.25">
      <c r="A23" s="32" t="s">
        <v>105</v>
      </c>
      <c r="B23" s="27" t="s">
        <v>87</v>
      </c>
      <c r="C23" s="27" t="s">
        <v>98</v>
      </c>
      <c r="D23" s="33" t="s">
        <v>106</v>
      </c>
      <c r="E23" s="33" t="s">
        <v>106</v>
      </c>
      <c r="F23" s="27" t="s">
        <v>90</v>
      </c>
      <c r="G23" s="27" t="s">
        <v>107</v>
      </c>
      <c r="H23" s="27" t="s">
        <v>108</v>
      </c>
      <c r="I23" s="34">
        <v>44785</v>
      </c>
      <c r="J23" s="35">
        <v>33923.85</v>
      </c>
      <c r="K23" s="30">
        <v>7124.01</v>
      </c>
      <c r="L23" s="30">
        <v>41047.86</v>
      </c>
    </row>
    <row r="24" spans="1:12" ht="30" customHeight="1" x14ac:dyDescent="0.25">
      <c r="A24" s="32" t="s">
        <v>109</v>
      </c>
      <c r="B24" s="27" t="s">
        <v>87</v>
      </c>
      <c r="C24" s="27" t="s">
        <v>98</v>
      </c>
      <c r="D24" s="37" t="s">
        <v>110</v>
      </c>
      <c r="E24" s="37" t="s">
        <v>110</v>
      </c>
      <c r="F24" s="27" t="s">
        <v>111</v>
      </c>
      <c r="G24" s="27" t="s">
        <v>42</v>
      </c>
      <c r="H24" s="38" t="s">
        <v>112</v>
      </c>
      <c r="I24" s="39">
        <v>44858</v>
      </c>
      <c r="J24" s="40">
        <v>27240.26</v>
      </c>
      <c r="K24" s="40">
        <v>5720.45</v>
      </c>
      <c r="L24" s="40">
        <v>32960.71</v>
      </c>
    </row>
    <row r="25" spans="1:12" ht="31.5" customHeight="1" x14ac:dyDescent="0.25">
      <c r="A25" s="32" t="s">
        <v>113</v>
      </c>
      <c r="B25" s="27" t="s">
        <v>87</v>
      </c>
      <c r="C25" s="27" t="s">
        <v>98</v>
      </c>
      <c r="D25" s="37" t="s">
        <v>114</v>
      </c>
      <c r="E25" s="37" t="s">
        <v>114</v>
      </c>
      <c r="F25" s="27" t="s">
        <v>111</v>
      </c>
      <c r="G25" s="27" t="s">
        <v>42</v>
      </c>
      <c r="H25" s="41" t="s">
        <v>115</v>
      </c>
      <c r="I25" s="39">
        <v>44818</v>
      </c>
      <c r="J25" s="42">
        <v>31891.39</v>
      </c>
      <c r="K25" s="30">
        <v>6697.19</v>
      </c>
      <c r="L25" s="30">
        <v>38588.58</v>
      </c>
    </row>
    <row r="26" spans="1:12" ht="39" customHeight="1" x14ac:dyDescent="0.25">
      <c r="A26" s="32" t="s">
        <v>116</v>
      </c>
      <c r="B26" s="27" t="s">
        <v>87</v>
      </c>
      <c r="C26" s="27" t="s">
        <v>98</v>
      </c>
      <c r="D26" s="37" t="s">
        <v>117</v>
      </c>
      <c r="E26" s="37" t="s">
        <v>117</v>
      </c>
      <c r="F26" s="27" t="s">
        <v>111</v>
      </c>
      <c r="G26" s="27" t="s">
        <v>42</v>
      </c>
      <c r="H26" s="37" t="s">
        <v>118</v>
      </c>
      <c r="I26" s="39">
        <v>44860</v>
      </c>
      <c r="J26" s="40">
        <v>23890</v>
      </c>
      <c r="K26" s="40">
        <v>5016.8999999999996</v>
      </c>
      <c r="L26" s="40">
        <v>28906.9</v>
      </c>
    </row>
    <row r="27" spans="1:12" ht="28.5" customHeight="1" x14ac:dyDescent="0.25">
      <c r="A27" s="32" t="s">
        <v>119</v>
      </c>
      <c r="B27" s="27" t="s">
        <v>87</v>
      </c>
      <c r="C27" s="27" t="s">
        <v>98</v>
      </c>
      <c r="D27" s="37" t="s">
        <v>120</v>
      </c>
      <c r="E27" s="37" t="s">
        <v>120</v>
      </c>
      <c r="F27" s="27" t="s">
        <v>121</v>
      </c>
      <c r="G27" s="27" t="s">
        <v>42</v>
      </c>
      <c r="H27" s="41" t="s">
        <v>122</v>
      </c>
      <c r="I27" s="39">
        <v>44855</v>
      </c>
      <c r="J27" s="42">
        <v>34847.550000000003</v>
      </c>
      <c r="K27" s="30">
        <v>7317.98</v>
      </c>
      <c r="L27" s="30">
        <v>42165.53</v>
      </c>
    </row>
    <row r="28" spans="1:12" ht="27.75" customHeight="1" x14ac:dyDescent="0.25">
      <c r="A28" s="32" t="s">
        <v>123</v>
      </c>
      <c r="B28" s="27" t="s">
        <v>87</v>
      </c>
      <c r="C28" s="27" t="s">
        <v>98</v>
      </c>
      <c r="D28" s="37" t="s">
        <v>124</v>
      </c>
      <c r="E28" s="37" t="s">
        <v>124</v>
      </c>
      <c r="F28" s="27" t="s">
        <v>90</v>
      </c>
      <c r="G28" s="27" t="s">
        <v>125</v>
      </c>
      <c r="H28" s="37" t="s">
        <v>126</v>
      </c>
      <c r="I28" s="39">
        <v>44923</v>
      </c>
      <c r="J28" s="40">
        <v>32400</v>
      </c>
      <c r="K28" s="40">
        <v>6804</v>
      </c>
      <c r="L28" s="40">
        <v>39204</v>
      </c>
    </row>
    <row r="29" spans="1:12" ht="29.25" customHeight="1" x14ac:dyDescent="0.25">
      <c r="A29" s="32" t="s">
        <v>127</v>
      </c>
      <c r="B29" s="27" t="s">
        <v>87</v>
      </c>
      <c r="C29" s="27" t="s">
        <v>98</v>
      </c>
      <c r="D29" s="37" t="s">
        <v>128</v>
      </c>
      <c r="E29" s="37" t="s">
        <v>128</v>
      </c>
      <c r="F29" s="27" t="s">
        <v>129</v>
      </c>
      <c r="G29" s="27" t="s">
        <v>130</v>
      </c>
      <c r="H29" s="41" t="s">
        <v>131</v>
      </c>
      <c r="I29" s="39">
        <v>44880</v>
      </c>
      <c r="J29" s="42">
        <v>10075.200000000001</v>
      </c>
      <c r="K29" s="30">
        <v>2115.79</v>
      </c>
      <c r="L29" s="30">
        <v>12190.99</v>
      </c>
    </row>
    <row r="30" spans="1:12" ht="25.15" customHeight="1" x14ac:dyDescent="0.25">
      <c r="A30" s="32" t="s">
        <v>132</v>
      </c>
      <c r="B30" s="27" t="s">
        <v>87</v>
      </c>
      <c r="C30" s="41" t="s">
        <v>133</v>
      </c>
      <c r="D30" s="37" t="s">
        <v>134</v>
      </c>
      <c r="E30" s="37" t="s">
        <v>134</v>
      </c>
      <c r="F30" s="27" t="s">
        <v>129</v>
      </c>
      <c r="G30" s="27" t="s">
        <v>125</v>
      </c>
      <c r="H30" s="41" t="s">
        <v>135</v>
      </c>
      <c r="I30" s="39">
        <v>44855</v>
      </c>
      <c r="J30" s="42">
        <v>38827.89</v>
      </c>
      <c r="K30" s="30">
        <v>8153.86</v>
      </c>
      <c r="L30" s="30">
        <v>46981.75</v>
      </c>
    </row>
    <row r="31" spans="1:12" ht="25.15" customHeight="1" x14ac:dyDescent="0.25">
      <c r="A31" s="32" t="s">
        <v>136</v>
      </c>
      <c r="B31" s="27" t="s">
        <v>87</v>
      </c>
      <c r="C31" s="41" t="s">
        <v>133</v>
      </c>
      <c r="D31" s="37" t="s">
        <v>137</v>
      </c>
      <c r="E31" s="43" t="s">
        <v>137</v>
      </c>
      <c r="F31" s="27" t="s">
        <v>90</v>
      </c>
      <c r="G31" s="27" t="s">
        <v>125</v>
      </c>
      <c r="H31" s="41" t="s">
        <v>138</v>
      </c>
      <c r="I31" s="39">
        <v>44855</v>
      </c>
      <c r="J31" s="42">
        <v>58950</v>
      </c>
      <c r="K31" s="30">
        <v>12379.5</v>
      </c>
      <c r="L31" s="30">
        <v>71329.5</v>
      </c>
    </row>
    <row r="32" spans="1:12" ht="39.75" customHeight="1" x14ac:dyDescent="0.25">
      <c r="A32" s="32" t="s">
        <v>139</v>
      </c>
      <c r="B32" s="27" t="s">
        <v>87</v>
      </c>
      <c r="C32" s="41" t="s">
        <v>133</v>
      </c>
      <c r="D32" s="37" t="s">
        <v>140</v>
      </c>
      <c r="E32" s="37" t="s">
        <v>140</v>
      </c>
      <c r="F32" s="27" t="s">
        <v>90</v>
      </c>
      <c r="G32" s="27" t="s">
        <v>141</v>
      </c>
      <c r="H32" s="41" t="s">
        <v>142</v>
      </c>
      <c r="I32" s="39">
        <v>44910</v>
      </c>
      <c r="J32" s="42">
        <v>75500</v>
      </c>
      <c r="K32" s="30">
        <v>15855</v>
      </c>
      <c r="L32" s="30">
        <v>91355</v>
      </c>
    </row>
    <row r="33" spans="1:12" ht="30" customHeight="1" x14ac:dyDescent="0.25">
      <c r="A33" s="44" t="s">
        <v>143</v>
      </c>
      <c r="B33" s="27" t="s">
        <v>87</v>
      </c>
      <c r="C33" s="27" t="s">
        <v>56</v>
      </c>
      <c r="D33" s="41" t="s">
        <v>144</v>
      </c>
      <c r="E33" s="37" t="s">
        <v>145</v>
      </c>
      <c r="F33" s="27" t="s">
        <v>90</v>
      </c>
      <c r="G33" s="27" t="s">
        <v>91</v>
      </c>
      <c r="H33" s="45" t="s">
        <v>146</v>
      </c>
      <c r="I33" s="47">
        <v>44776</v>
      </c>
      <c r="J33" s="48"/>
      <c r="K33" s="48"/>
      <c r="L33" s="48"/>
    </row>
    <row r="34" spans="1:12" ht="30" customHeight="1" x14ac:dyDescent="0.25">
      <c r="A34" s="49" t="s">
        <v>143</v>
      </c>
      <c r="B34" s="41" t="s">
        <v>87</v>
      </c>
      <c r="C34" s="41" t="s">
        <v>56</v>
      </c>
      <c r="D34" s="41" t="s">
        <v>144</v>
      </c>
      <c r="E34" s="37" t="s">
        <v>147</v>
      </c>
      <c r="F34" s="41" t="s">
        <v>90</v>
      </c>
      <c r="G34" s="41" t="s">
        <v>91</v>
      </c>
      <c r="H34" s="41" t="s">
        <v>148</v>
      </c>
      <c r="I34" s="39">
        <v>44839</v>
      </c>
      <c r="J34" s="42">
        <v>332037.86</v>
      </c>
      <c r="K34" s="50">
        <v>69727.95</v>
      </c>
      <c r="L34" s="50">
        <v>401765.81</v>
      </c>
    </row>
    <row r="35" spans="1:12" ht="30" customHeight="1" x14ac:dyDescent="0.25">
      <c r="A35" s="49" t="s">
        <v>143</v>
      </c>
      <c r="B35" s="41" t="s">
        <v>87</v>
      </c>
      <c r="C35" s="41" t="s">
        <v>56</v>
      </c>
      <c r="D35" s="41" t="s">
        <v>144</v>
      </c>
      <c r="E35" s="37" t="s">
        <v>149</v>
      </c>
      <c r="F35" s="41" t="s">
        <v>90</v>
      </c>
      <c r="G35" s="41" t="s">
        <v>91</v>
      </c>
      <c r="H35" s="41" t="s">
        <v>150</v>
      </c>
      <c r="I35" s="39">
        <v>44839</v>
      </c>
      <c r="J35" s="42">
        <v>168356.14</v>
      </c>
      <c r="K35" s="50">
        <v>35354.79</v>
      </c>
      <c r="L35" s="50">
        <v>203710.93</v>
      </c>
    </row>
    <row r="36" spans="1:12" ht="30" customHeight="1" x14ac:dyDescent="0.25">
      <c r="A36" s="49" t="s">
        <v>143</v>
      </c>
      <c r="B36" s="41" t="s">
        <v>87</v>
      </c>
      <c r="C36" s="41" t="s">
        <v>56</v>
      </c>
      <c r="D36" s="41" t="s">
        <v>144</v>
      </c>
      <c r="E36" s="37" t="s">
        <v>151</v>
      </c>
      <c r="F36" s="41" t="s">
        <v>90</v>
      </c>
      <c r="G36" s="41" t="s">
        <v>91</v>
      </c>
      <c r="H36" s="41" t="s">
        <v>148</v>
      </c>
      <c r="I36" s="39">
        <v>44839</v>
      </c>
      <c r="J36" s="42">
        <v>1040826.19</v>
      </c>
      <c r="K36" s="50">
        <v>218573.5</v>
      </c>
      <c r="L36" s="50">
        <v>1259399.69</v>
      </c>
    </row>
    <row r="37" spans="1:12" ht="30" customHeight="1" x14ac:dyDescent="0.25">
      <c r="A37" s="49" t="s">
        <v>143</v>
      </c>
      <c r="B37" s="41" t="s">
        <v>87</v>
      </c>
      <c r="C37" s="41" t="s">
        <v>56</v>
      </c>
      <c r="D37" s="41" t="s">
        <v>144</v>
      </c>
      <c r="E37" s="37" t="s">
        <v>152</v>
      </c>
      <c r="F37" s="41" t="s">
        <v>90</v>
      </c>
      <c r="G37" s="41" t="s">
        <v>91</v>
      </c>
      <c r="H37" s="41" t="s">
        <v>148</v>
      </c>
      <c r="I37" s="39">
        <v>44839</v>
      </c>
      <c r="J37" s="42">
        <v>773815.6</v>
      </c>
      <c r="K37" s="50">
        <v>162501.28</v>
      </c>
      <c r="L37" s="50">
        <v>936316.88</v>
      </c>
    </row>
    <row r="38" spans="1:12" ht="30" customHeight="1" x14ac:dyDescent="0.25">
      <c r="A38" s="44" t="s">
        <v>143</v>
      </c>
      <c r="B38" s="27" t="s">
        <v>87</v>
      </c>
      <c r="C38" s="27" t="s">
        <v>56</v>
      </c>
      <c r="D38" s="41" t="s">
        <v>144</v>
      </c>
      <c r="E38" s="37" t="s">
        <v>153</v>
      </c>
      <c r="F38" s="27" t="s">
        <v>90</v>
      </c>
      <c r="G38" s="27" t="s">
        <v>91</v>
      </c>
      <c r="H38" s="41" t="s">
        <v>146</v>
      </c>
      <c r="I38" s="39">
        <v>44811</v>
      </c>
      <c r="J38" s="42"/>
      <c r="K38" s="30"/>
      <c r="L38" s="30"/>
    </row>
    <row r="39" spans="1:12" ht="30" customHeight="1" x14ac:dyDescent="0.25">
      <c r="A39" s="49" t="s">
        <v>143</v>
      </c>
      <c r="B39" s="41" t="s">
        <v>87</v>
      </c>
      <c r="C39" s="41" t="s">
        <v>56</v>
      </c>
      <c r="D39" s="41" t="s">
        <v>144</v>
      </c>
      <c r="E39" s="37" t="s">
        <v>154</v>
      </c>
      <c r="F39" s="41" t="s">
        <v>90</v>
      </c>
      <c r="G39" s="41" t="s">
        <v>91</v>
      </c>
      <c r="H39" s="41" t="s">
        <v>150</v>
      </c>
      <c r="I39" s="39">
        <v>44839</v>
      </c>
      <c r="J39" s="42">
        <v>97886.88</v>
      </c>
      <c r="K39" s="50">
        <v>20556.240000000002</v>
      </c>
      <c r="L39" s="50">
        <v>118443.12</v>
      </c>
    </row>
    <row r="40" spans="1:12" ht="30" customHeight="1" x14ac:dyDescent="0.25">
      <c r="A40" s="44" t="s">
        <v>155</v>
      </c>
      <c r="B40" s="27" t="s">
        <v>87</v>
      </c>
      <c r="C40" s="27" t="s">
        <v>56</v>
      </c>
      <c r="D40" s="41" t="s">
        <v>156</v>
      </c>
      <c r="E40" s="51" t="s">
        <v>157</v>
      </c>
      <c r="F40" s="27" t="s">
        <v>90</v>
      </c>
      <c r="G40" s="27" t="s">
        <v>91</v>
      </c>
      <c r="H40" s="41" t="s">
        <v>158</v>
      </c>
      <c r="I40" s="39"/>
      <c r="J40" s="42"/>
      <c r="K40" s="30"/>
      <c r="L40" s="30"/>
    </row>
    <row r="41" spans="1:12" ht="30" customHeight="1" x14ac:dyDescent="0.25">
      <c r="A41" s="44" t="s">
        <v>159</v>
      </c>
      <c r="B41" s="27" t="s">
        <v>87</v>
      </c>
      <c r="C41" s="27" t="s">
        <v>56</v>
      </c>
      <c r="D41" s="41" t="s">
        <v>156</v>
      </c>
      <c r="E41" s="51" t="s">
        <v>160</v>
      </c>
      <c r="F41" s="27" t="s">
        <v>90</v>
      </c>
      <c r="G41" s="27" t="s">
        <v>91</v>
      </c>
      <c r="H41" s="41" t="s">
        <v>161</v>
      </c>
      <c r="I41" s="39">
        <v>44838</v>
      </c>
      <c r="J41" s="42">
        <v>323442.62</v>
      </c>
      <c r="K41" s="30">
        <v>67922.95</v>
      </c>
      <c r="L41" s="30">
        <v>391365.57</v>
      </c>
    </row>
    <row r="42" spans="1:12" ht="30" customHeight="1" x14ac:dyDescent="0.25">
      <c r="A42" s="44" t="s">
        <v>162</v>
      </c>
      <c r="B42" s="27" t="s">
        <v>87</v>
      </c>
      <c r="C42" s="27" t="s">
        <v>56</v>
      </c>
      <c r="D42" s="41" t="s">
        <v>156</v>
      </c>
      <c r="E42" s="41" t="s">
        <v>163</v>
      </c>
      <c r="F42" s="27" t="s">
        <v>90</v>
      </c>
      <c r="G42" s="27" t="s">
        <v>91</v>
      </c>
      <c r="H42" s="41" t="s">
        <v>164</v>
      </c>
      <c r="I42" s="39">
        <v>44838</v>
      </c>
      <c r="J42" s="42">
        <v>161783.39000000001</v>
      </c>
      <c r="K42" s="30">
        <v>33974.51</v>
      </c>
      <c r="L42" s="52" t="s">
        <v>165</v>
      </c>
    </row>
    <row r="43" spans="1:12" ht="30" customHeight="1" x14ac:dyDescent="0.25">
      <c r="A43" s="44" t="s">
        <v>166</v>
      </c>
      <c r="B43" s="27" t="s">
        <v>87</v>
      </c>
      <c r="C43" s="27" t="s">
        <v>56</v>
      </c>
      <c r="D43" s="41" t="s">
        <v>156</v>
      </c>
      <c r="E43" s="41" t="s">
        <v>167</v>
      </c>
      <c r="F43" s="27" t="s">
        <v>90</v>
      </c>
      <c r="G43" s="27" t="s">
        <v>91</v>
      </c>
      <c r="H43" s="41" t="s">
        <v>161</v>
      </c>
      <c r="I43" s="39">
        <v>44838</v>
      </c>
      <c r="J43" s="42">
        <v>961282.85</v>
      </c>
      <c r="K43" s="30">
        <v>201869.4</v>
      </c>
      <c r="L43" s="30">
        <v>1163152.25</v>
      </c>
    </row>
    <row r="44" spans="1:12" ht="58.5" customHeight="1" x14ac:dyDescent="0.25">
      <c r="A44" s="44" t="s">
        <v>168</v>
      </c>
      <c r="B44" s="27" t="s">
        <v>87</v>
      </c>
      <c r="C44" s="27" t="s">
        <v>56</v>
      </c>
      <c r="D44" s="41" t="s">
        <v>169</v>
      </c>
      <c r="E44" s="41" t="s">
        <v>170</v>
      </c>
      <c r="F44" s="27" t="s">
        <v>90</v>
      </c>
      <c r="G44" s="27" t="s">
        <v>171</v>
      </c>
      <c r="H44" s="41" t="s">
        <v>172</v>
      </c>
      <c r="I44" s="39">
        <v>44879</v>
      </c>
      <c r="J44" s="53" t="s">
        <v>173</v>
      </c>
      <c r="K44" s="52" t="s">
        <v>174</v>
      </c>
      <c r="L44" s="52" t="s">
        <v>175</v>
      </c>
    </row>
    <row r="45" spans="1:12" ht="44.25" customHeight="1" x14ac:dyDescent="0.25">
      <c r="A45" s="44" t="s">
        <v>176</v>
      </c>
      <c r="B45" s="27" t="s">
        <v>87</v>
      </c>
      <c r="C45" s="27" t="s">
        <v>56</v>
      </c>
      <c r="D45" s="41" t="s">
        <v>177</v>
      </c>
      <c r="E45" s="41" t="s">
        <v>177</v>
      </c>
      <c r="F45" s="27" t="s">
        <v>90</v>
      </c>
      <c r="G45" s="27" t="s">
        <v>178</v>
      </c>
      <c r="H45" s="41" t="s">
        <v>179</v>
      </c>
      <c r="I45" s="39">
        <v>44925</v>
      </c>
      <c r="J45" s="42">
        <v>612560</v>
      </c>
      <c r="K45" s="30">
        <v>128637.6</v>
      </c>
      <c r="L45" s="30">
        <v>741197.6</v>
      </c>
    </row>
    <row r="46" spans="1:12" ht="43.5" customHeight="1" x14ac:dyDescent="0.25">
      <c r="A46" s="44" t="s">
        <v>180</v>
      </c>
      <c r="B46" s="27" t="s">
        <v>87</v>
      </c>
      <c r="C46" s="27" t="s">
        <v>56</v>
      </c>
      <c r="D46" s="41" t="s">
        <v>177</v>
      </c>
      <c r="E46" s="41" t="s">
        <v>177</v>
      </c>
      <c r="F46" s="27" t="s">
        <v>90</v>
      </c>
      <c r="G46" s="27" t="s">
        <v>178</v>
      </c>
      <c r="H46" s="41" t="s">
        <v>179</v>
      </c>
      <c r="I46" s="39">
        <v>44925</v>
      </c>
      <c r="J46" s="42">
        <v>234315.26</v>
      </c>
      <c r="K46" s="30">
        <v>49206.21</v>
      </c>
      <c r="L46" s="30">
        <v>283521.46999999997</v>
      </c>
    </row>
    <row r="47" spans="1:12" ht="32.25" customHeight="1" x14ac:dyDescent="0.25">
      <c r="A47" s="44" t="s">
        <v>181</v>
      </c>
      <c r="B47" s="27" t="s">
        <v>87</v>
      </c>
      <c r="C47" s="27" t="s">
        <v>182</v>
      </c>
      <c r="D47" s="41" t="s">
        <v>183</v>
      </c>
      <c r="E47" s="41" t="s">
        <v>183</v>
      </c>
      <c r="F47" s="27" t="s">
        <v>90</v>
      </c>
      <c r="G47" s="27" t="s">
        <v>184</v>
      </c>
      <c r="H47" s="41" t="s">
        <v>185</v>
      </c>
      <c r="I47" s="39">
        <v>44895</v>
      </c>
      <c r="J47" s="42">
        <v>103940.28</v>
      </c>
      <c r="K47" s="30">
        <v>21827.46</v>
      </c>
      <c r="L47" s="52" t="s">
        <v>186</v>
      </c>
    </row>
    <row r="48" spans="1:12" ht="48" customHeight="1" x14ac:dyDescent="0.25">
      <c r="A48" s="44" t="s">
        <v>187</v>
      </c>
      <c r="B48" s="27" t="s">
        <v>87</v>
      </c>
      <c r="C48" s="27" t="s">
        <v>56</v>
      </c>
      <c r="D48" s="41" t="s">
        <v>188</v>
      </c>
      <c r="E48" s="41" t="s">
        <v>188</v>
      </c>
      <c r="F48" s="27" t="s">
        <v>90</v>
      </c>
      <c r="G48" s="27" t="s">
        <v>91</v>
      </c>
      <c r="H48" s="41" t="s">
        <v>189</v>
      </c>
      <c r="I48" s="39">
        <v>44889</v>
      </c>
      <c r="J48" s="40">
        <v>4254523.24</v>
      </c>
      <c r="K48" s="40">
        <v>893449.88</v>
      </c>
      <c r="L48" s="40">
        <v>5147973.12</v>
      </c>
    </row>
    <row r="49" spans="1:12" ht="28.5" customHeight="1" x14ac:dyDescent="0.25">
      <c r="A49" s="44" t="s">
        <v>190</v>
      </c>
      <c r="B49" s="27" t="s">
        <v>87</v>
      </c>
      <c r="C49" s="27" t="s">
        <v>182</v>
      </c>
      <c r="D49" s="41" t="s">
        <v>191</v>
      </c>
      <c r="E49" s="41" t="s">
        <v>191</v>
      </c>
      <c r="F49" s="27" t="s">
        <v>90</v>
      </c>
      <c r="G49" s="27" t="s">
        <v>107</v>
      </c>
      <c r="H49" s="41" t="s">
        <v>192</v>
      </c>
      <c r="I49" s="39">
        <v>44867</v>
      </c>
      <c r="J49" s="40">
        <v>130664.38</v>
      </c>
      <c r="K49" s="40">
        <v>27439.52</v>
      </c>
      <c r="L49" s="54" t="s">
        <v>193</v>
      </c>
    </row>
    <row r="50" spans="1:12" ht="42.75" customHeight="1" x14ac:dyDescent="0.25">
      <c r="A50" s="44" t="s">
        <v>194</v>
      </c>
      <c r="B50" s="27" t="s">
        <v>87</v>
      </c>
      <c r="C50" s="27" t="s">
        <v>56</v>
      </c>
      <c r="D50" s="41" t="s">
        <v>195</v>
      </c>
      <c r="E50" s="41" t="s">
        <v>195</v>
      </c>
      <c r="F50" s="27" t="s">
        <v>90</v>
      </c>
      <c r="G50" s="27" t="s">
        <v>91</v>
      </c>
      <c r="H50" s="38" t="s">
        <v>196</v>
      </c>
      <c r="I50" s="39">
        <v>44872</v>
      </c>
      <c r="J50" s="42">
        <v>241078.15</v>
      </c>
      <c r="K50" s="30">
        <v>50626.41</v>
      </c>
      <c r="L50" s="30">
        <v>291704.56</v>
      </c>
    </row>
    <row r="51" spans="1:12" ht="25.15" customHeight="1" x14ac:dyDescent="0.25">
      <c r="A51" s="32" t="s">
        <v>197</v>
      </c>
      <c r="B51" s="27" t="s">
        <v>198</v>
      </c>
      <c r="C51" s="27" t="s">
        <v>199</v>
      </c>
      <c r="D51" s="27" t="s">
        <v>200</v>
      </c>
      <c r="E51" s="27" t="s">
        <v>200</v>
      </c>
      <c r="F51" s="27" t="s">
        <v>103</v>
      </c>
      <c r="G51" s="27" t="s">
        <v>18</v>
      </c>
      <c r="H51" s="27" t="s">
        <v>201</v>
      </c>
      <c r="I51" s="34">
        <v>44644</v>
      </c>
      <c r="J51" s="35"/>
      <c r="K51" s="30"/>
      <c r="L51" s="30"/>
    </row>
    <row r="52" spans="1:12" ht="28.5" customHeight="1" x14ac:dyDescent="0.25">
      <c r="A52" s="32" t="s">
        <v>202</v>
      </c>
      <c r="B52" s="27" t="s">
        <v>198</v>
      </c>
      <c r="C52" s="27" t="s">
        <v>199</v>
      </c>
      <c r="D52" s="41" t="s">
        <v>203</v>
      </c>
      <c r="E52" s="41" t="s">
        <v>203</v>
      </c>
      <c r="F52" s="41" t="s">
        <v>204</v>
      </c>
      <c r="G52" s="27" t="s">
        <v>18</v>
      </c>
      <c r="H52" s="41" t="s">
        <v>205</v>
      </c>
      <c r="I52" s="39">
        <v>44734</v>
      </c>
      <c r="J52" s="42">
        <v>18720</v>
      </c>
      <c r="K52" s="30"/>
      <c r="L52" s="30">
        <v>18720</v>
      </c>
    </row>
    <row r="53" spans="1:12" ht="39.75" customHeight="1" x14ac:dyDescent="0.25">
      <c r="A53" s="32" t="s">
        <v>206</v>
      </c>
      <c r="B53" s="27" t="s">
        <v>198</v>
      </c>
      <c r="C53" s="27" t="s">
        <v>207</v>
      </c>
      <c r="D53" s="41" t="s">
        <v>208</v>
      </c>
      <c r="E53" s="41" t="s">
        <v>208</v>
      </c>
      <c r="F53" s="41" t="s">
        <v>209</v>
      </c>
      <c r="G53" s="27" t="s">
        <v>210</v>
      </c>
      <c r="H53" s="41" t="s">
        <v>211</v>
      </c>
      <c r="I53" s="39">
        <v>44686</v>
      </c>
      <c r="J53" s="42"/>
      <c r="K53" s="30"/>
      <c r="L53" s="30"/>
    </row>
    <row r="54" spans="1:12" ht="37.5" customHeight="1" x14ac:dyDescent="0.25">
      <c r="A54" s="32" t="s">
        <v>212</v>
      </c>
      <c r="B54" s="27" t="s">
        <v>198</v>
      </c>
      <c r="C54" s="27" t="s">
        <v>199</v>
      </c>
      <c r="D54" s="41" t="s">
        <v>213</v>
      </c>
      <c r="E54" s="41" t="s">
        <v>213</v>
      </c>
      <c r="F54" s="41" t="s">
        <v>214</v>
      </c>
      <c r="G54" s="27" t="s">
        <v>215</v>
      </c>
      <c r="H54" s="41" t="s">
        <v>211</v>
      </c>
      <c r="I54" s="39">
        <v>44672</v>
      </c>
      <c r="J54" s="42"/>
      <c r="K54" s="30"/>
      <c r="L54" s="30"/>
    </row>
    <row r="55" spans="1:12" ht="28.5" customHeight="1" x14ac:dyDescent="0.25">
      <c r="A55" s="32" t="s">
        <v>216</v>
      </c>
      <c r="B55" s="27" t="s">
        <v>198</v>
      </c>
      <c r="C55" s="27" t="s">
        <v>217</v>
      </c>
      <c r="D55" s="41" t="s">
        <v>218</v>
      </c>
      <c r="E55" s="41" t="s">
        <v>218</v>
      </c>
      <c r="F55" s="41" t="s">
        <v>219</v>
      </c>
      <c r="G55" s="27" t="s">
        <v>220</v>
      </c>
      <c r="H55" s="27" t="s">
        <v>211</v>
      </c>
      <c r="I55" s="39">
        <v>44686</v>
      </c>
      <c r="J55" s="42"/>
      <c r="K55" s="30"/>
      <c r="L55" s="30" t="s">
        <v>221</v>
      </c>
    </row>
    <row r="56" spans="1:12" ht="40.5" customHeight="1" x14ac:dyDescent="0.25">
      <c r="A56" s="32" t="s">
        <v>222</v>
      </c>
      <c r="B56" s="27" t="s">
        <v>198</v>
      </c>
      <c r="C56" s="27" t="s">
        <v>199</v>
      </c>
      <c r="D56" s="41" t="s">
        <v>223</v>
      </c>
      <c r="E56" s="41" t="s">
        <v>223</v>
      </c>
      <c r="F56" s="41" t="s">
        <v>224</v>
      </c>
      <c r="G56" s="27" t="s">
        <v>225</v>
      </c>
      <c r="H56" s="55" t="s">
        <v>226</v>
      </c>
      <c r="I56" s="39">
        <v>44867</v>
      </c>
      <c r="J56" s="42"/>
      <c r="K56" s="30"/>
      <c r="L56" s="30" t="s">
        <v>227</v>
      </c>
    </row>
    <row r="57" spans="1:12" ht="50.25" customHeight="1" x14ac:dyDescent="0.25">
      <c r="A57" s="32" t="s">
        <v>228</v>
      </c>
      <c r="B57" s="27" t="s">
        <v>198</v>
      </c>
      <c r="C57" s="27" t="s">
        <v>229</v>
      </c>
      <c r="D57" s="41" t="s">
        <v>230</v>
      </c>
      <c r="E57" s="41" t="s">
        <v>230</v>
      </c>
      <c r="F57" s="41" t="s">
        <v>231</v>
      </c>
      <c r="G57" s="27" t="s">
        <v>232</v>
      </c>
      <c r="H57" s="27" t="s">
        <v>211</v>
      </c>
      <c r="I57" s="39">
        <v>44887</v>
      </c>
      <c r="J57" s="42"/>
      <c r="K57" s="30"/>
      <c r="L57" s="30"/>
    </row>
    <row r="58" spans="1:12" ht="45" customHeight="1" x14ac:dyDescent="0.25">
      <c r="A58" s="32" t="s">
        <v>233</v>
      </c>
      <c r="B58" s="27" t="s">
        <v>234</v>
      </c>
      <c r="C58" s="27" t="s">
        <v>56</v>
      </c>
      <c r="D58" s="41" t="s">
        <v>235</v>
      </c>
      <c r="E58" s="41" t="s">
        <v>235</v>
      </c>
      <c r="F58" s="27" t="s">
        <v>236</v>
      </c>
      <c r="G58" s="27" t="s">
        <v>237</v>
      </c>
      <c r="H58" s="41" t="s">
        <v>238</v>
      </c>
      <c r="I58" s="39">
        <v>44887</v>
      </c>
      <c r="J58" s="40">
        <v>12250.62</v>
      </c>
      <c r="K58" s="30"/>
      <c r="L58" s="40">
        <v>12250.62</v>
      </c>
    </row>
    <row r="59" spans="1:12" ht="39" customHeight="1" x14ac:dyDescent="0.25">
      <c r="A59" s="32" t="s">
        <v>239</v>
      </c>
      <c r="B59" s="27" t="s">
        <v>234</v>
      </c>
      <c r="C59" s="27" t="s">
        <v>88</v>
      </c>
      <c r="D59" s="41" t="s">
        <v>240</v>
      </c>
      <c r="E59" s="41" t="s">
        <v>240</v>
      </c>
      <c r="F59" s="27" t="s">
        <v>90</v>
      </c>
      <c r="G59" s="27" t="s">
        <v>241</v>
      </c>
      <c r="H59" s="41" t="s">
        <v>242</v>
      </c>
      <c r="I59" s="39">
        <v>44771</v>
      </c>
      <c r="J59" s="40"/>
      <c r="K59" s="30"/>
      <c r="L59" s="40" t="s">
        <v>243</v>
      </c>
    </row>
    <row r="60" spans="1:12" ht="39.75" customHeight="1" x14ac:dyDescent="0.25">
      <c r="A60" s="32" t="s">
        <v>244</v>
      </c>
      <c r="B60" s="27" t="s">
        <v>234</v>
      </c>
      <c r="C60" s="27" t="s">
        <v>88</v>
      </c>
      <c r="D60" s="41" t="s">
        <v>245</v>
      </c>
      <c r="E60" s="41" t="s">
        <v>245</v>
      </c>
      <c r="F60" s="27" t="s">
        <v>90</v>
      </c>
      <c r="G60" s="27" t="s">
        <v>241</v>
      </c>
      <c r="H60" s="41" t="s">
        <v>246</v>
      </c>
      <c r="I60" s="39">
        <v>44925</v>
      </c>
      <c r="J60" s="40"/>
      <c r="K60" s="30"/>
      <c r="L60" s="40" t="s">
        <v>243</v>
      </c>
    </row>
    <row r="61" spans="1:12" ht="48.75" customHeight="1" x14ac:dyDescent="0.25">
      <c r="A61" s="32" t="s">
        <v>247</v>
      </c>
      <c r="B61" s="27" t="s">
        <v>198</v>
      </c>
      <c r="C61" s="27" t="s">
        <v>248</v>
      </c>
      <c r="D61" s="56" t="s">
        <v>249</v>
      </c>
      <c r="E61" s="56" t="s">
        <v>249</v>
      </c>
      <c r="F61" s="41" t="s">
        <v>103</v>
      </c>
      <c r="G61" s="27" t="s">
        <v>250</v>
      </c>
      <c r="H61" s="41" t="s">
        <v>251</v>
      </c>
      <c r="I61" s="39">
        <v>44616</v>
      </c>
      <c r="J61" s="42">
        <v>8236</v>
      </c>
      <c r="K61" s="42">
        <v>1729.56</v>
      </c>
      <c r="L61" s="42">
        <v>9965.56</v>
      </c>
    </row>
    <row r="62" spans="1:12" ht="38.25" customHeight="1" x14ac:dyDescent="0.25">
      <c r="A62" s="32" t="s">
        <v>252</v>
      </c>
      <c r="B62" s="27" t="s">
        <v>198</v>
      </c>
      <c r="C62" s="27" t="s">
        <v>248</v>
      </c>
      <c r="D62" s="41" t="s">
        <v>253</v>
      </c>
      <c r="E62" s="41" t="s">
        <v>253</v>
      </c>
      <c r="F62" s="27" t="s">
        <v>231</v>
      </c>
      <c r="G62" s="27" t="s">
        <v>254</v>
      </c>
      <c r="H62" s="43" t="s">
        <v>255</v>
      </c>
      <c r="I62" s="39">
        <v>44699</v>
      </c>
      <c r="J62" s="42">
        <v>20290.41</v>
      </c>
      <c r="K62" s="42">
        <v>4260.99</v>
      </c>
      <c r="L62" s="42">
        <v>24551.4</v>
      </c>
    </row>
    <row r="63" spans="1:12" ht="38.25" customHeight="1" x14ac:dyDescent="0.25">
      <c r="A63" s="32" t="s">
        <v>256</v>
      </c>
      <c r="B63" s="27" t="s">
        <v>198</v>
      </c>
      <c r="C63" s="27" t="s">
        <v>248</v>
      </c>
      <c r="D63" s="57" t="s">
        <v>257</v>
      </c>
      <c r="E63" s="57" t="s">
        <v>258</v>
      </c>
      <c r="F63" s="27" t="s">
        <v>72</v>
      </c>
      <c r="G63" s="27" t="s">
        <v>24</v>
      </c>
      <c r="H63" s="41" t="s">
        <v>259</v>
      </c>
      <c r="I63" s="39">
        <v>44687</v>
      </c>
      <c r="J63" s="42">
        <v>42850</v>
      </c>
      <c r="K63" s="30">
        <v>8998.5</v>
      </c>
      <c r="L63" s="30">
        <v>51848.5</v>
      </c>
    </row>
    <row r="64" spans="1:12" ht="48.75" customHeight="1" x14ac:dyDescent="0.25">
      <c r="A64" s="32" t="s">
        <v>260</v>
      </c>
      <c r="B64" s="27" t="s">
        <v>198</v>
      </c>
      <c r="C64" s="27" t="s">
        <v>248</v>
      </c>
      <c r="D64" s="41" t="s">
        <v>261</v>
      </c>
      <c r="E64" s="41" t="s">
        <v>261</v>
      </c>
      <c r="F64" s="27" t="s">
        <v>262</v>
      </c>
      <c r="G64" s="27" t="s">
        <v>263</v>
      </c>
      <c r="H64" s="41" t="s">
        <v>264</v>
      </c>
      <c r="I64" s="39">
        <v>44739</v>
      </c>
      <c r="J64" s="42">
        <v>9042.58</v>
      </c>
      <c r="K64" s="30">
        <v>988.74</v>
      </c>
      <c r="L64" s="30">
        <v>10031.32</v>
      </c>
    </row>
    <row r="65" spans="1:12" ht="25.15" customHeight="1" x14ac:dyDescent="0.25">
      <c r="A65" s="32" t="s">
        <v>265</v>
      </c>
      <c r="B65" s="27" t="s">
        <v>198</v>
      </c>
      <c r="C65" s="27" t="s">
        <v>248</v>
      </c>
      <c r="D65" s="41" t="s">
        <v>266</v>
      </c>
      <c r="E65" s="41" t="s">
        <v>266</v>
      </c>
      <c r="F65" s="27" t="s">
        <v>72</v>
      </c>
      <c r="G65" s="27" t="s">
        <v>24</v>
      </c>
      <c r="H65" s="41" t="s">
        <v>267</v>
      </c>
      <c r="I65" s="39">
        <v>44832</v>
      </c>
      <c r="J65" s="42">
        <v>23994.720000000001</v>
      </c>
      <c r="K65" s="30">
        <v>5038.88</v>
      </c>
      <c r="L65" s="30">
        <v>29033.599999999999</v>
      </c>
    </row>
    <row r="66" spans="1:12" ht="43.5" customHeight="1" x14ac:dyDescent="0.25">
      <c r="A66" s="32" t="s">
        <v>268</v>
      </c>
      <c r="B66" s="27" t="s">
        <v>198</v>
      </c>
      <c r="C66" s="27" t="s">
        <v>248</v>
      </c>
      <c r="D66" s="41" t="s">
        <v>269</v>
      </c>
      <c r="E66" s="41" t="s">
        <v>269</v>
      </c>
      <c r="F66" s="27" t="s">
        <v>72</v>
      </c>
      <c r="G66" s="27" t="s">
        <v>24</v>
      </c>
      <c r="H66" s="41" t="s">
        <v>259</v>
      </c>
      <c r="I66" s="39">
        <v>44853</v>
      </c>
      <c r="J66" s="42">
        <v>187500</v>
      </c>
      <c r="K66" s="30">
        <v>39375</v>
      </c>
      <c r="L66" s="30">
        <v>226875</v>
      </c>
    </row>
    <row r="67" spans="1:12" ht="31.5" customHeight="1" x14ac:dyDescent="0.25">
      <c r="A67" s="32" t="s">
        <v>270</v>
      </c>
      <c r="B67" s="27" t="s">
        <v>198</v>
      </c>
      <c r="C67" s="27" t="s">
        <v>248</v>
      </c>
      <c r="D67" s="41" t="s">
        <v>271</v>
      </c>
      <c r="E67" s="41" t="s">
        <v>271</v>
      </c>
      <c r="F67" s="27" t="s">
        <v>272</v>
      </c>
      <c r="G67" s="27" t="s">
        <v>273</v>
      </c>
      <c r="H67" s="41" t="s">
        <v>274</v>
      </c>
      <c r="I67" s="39">
        <v>44873</v>
      </c>
      <c r="J67" s="42"/>
      <c r="K67" s="30"/>
      <c r="L67" s="58" t="s">
        <v>275</v>
      </c>
    </row>
    <row r="68" spans="1:12" ht="37.5" customHeight="1" x14ac:dyDescent="0.25">
      <c r="A68" s="32" t="s">
        <v>276</v>
      </c>
      <c r="B68" s="27" t="s">
        <v>198</v>
      </c>
      <c r="C68" s="27" t="s">
        <v>248</v>
      </c>
      <c r="D68" s="41" t="s">
        <v>277</v>
      </c>
      <c r="E68" s="41" t="s">
        <v>277</v>
      </c>
      <c r="F68" s="27" t="s">
        <v>278</v>
      </c>
      <c r="G68" s="27" t="s">
        <v>279</v>
      </c>
      <c r="H68" s="41" t="s">
        <v>280</v>
      </c>
      <c r="I68" s="39">
        <v>44834</v>
      </c>
      <c r="J68" s="58">
        <v>7447.25</v>
      </c>
      <c r="K68" s="30">
        <v>1536.92</v>
      </c>
      <c r="L68" s="30">
        <v>9011.17</v>
      </c>
    </row>
    <row r="69" spans="1:12" ht="31.5" customHeight="1" x14ac:dyDescent="0.25">
      <c r="A69" s="32" t="s">
        <v>281</v>
      </c>
      <c r="B69" s="27" t="s">
        <v>198</v>
      </c>
      <c r="C69" s="27" t="s">
        <v>248</v>
      </c>
      <c r="D69" s="41" t="s">
        <v>282</v>
      </c>
      <c r="E69" s="41" t="s">
        <v>282</v>
      </c>
      <c r="F69" s="27" t="s">
        <v>72</v>
      </c>
      <c r="G69" s="27" t="s">
        <v>24</v>
      </c>
      <c r="H69" s="41" t="s">
        <v>283</v>
      </c>
      <c r="I69" s="39">
        <v>44915</v>
      </c>
      <c r="J69" s="58">
        <v>7260</v>
      </c>
      <c r="K69" s="30">
        <v>0</v>
      </c>
      <c r="L69" s="58">
        <v>7260</v>
      </c>
    </row>
    <row r="70" spans="1:12" ht="25.15" customHeight="1" x14ac:dyDescent="0.25">
      <c r="A70" s="59" t="s">
        <v>284</v>
      </c>
      <c r="B70" s="38" t="s">
        <v>248</v>
      </c>
      <c r="C70" s="41" t="s">
        <v>88</v>
      </c>
      <c r="D70" s="41" t="s">
        <v>285</v>
      </c>
      <c r="E70" s="41" t="s">
        <v>285</v>
      </c>
      <c r="F70" s="41" t="s">
        <v>286</v>
      </c>
      <c r="G70" s="41" t="s">
        <v>287</v>
      </c>
      <c r="H70" s="41" t="s">
        <v>288</v>
      </c>
      <c r="I70" s="39">
        <v>44637</v>
      </c>
      <c r="J70" s="60">
        <v>6722.96</v>
      </c>
      <c r="K70" s="60">
        <v>1411.82</v>
      </c>
      <c r="L70" s="60">
        <v>8134.78</v>
      </c>
    </row>
    <row r="71" spans="1:12" ht="25.15" customHeight="1" x14ac:dyDescent="0.25">
      <c r="A71" s="59" t="s">
        <v>289</v>
      </c>
      <c r="B71" s="38" t="s">
        <v>248</v>
      </c>
      <c r="C71" s="41" t="s">
        <v>88</v>
      </c>
      <c r="D71" s="41" t="s">
        <v>290</v>
      </c>
      <c r="E71" s="41" t="s">
        <v>290</v>
      </c>
      <c r="F71" s="41" t="s">
        <v>291</v>
      </c>
      <c r="G71" s="41" t="s">
        <v>210</v>
      </c>
      <c r="H71" s="41" t="s">
        <v>292</v>
      </c>
      <c r="I71" s="39">
        <v>44652</v>
      </c>
      <c r="J71" s="60">
        <v>3500</v>
      </c>
      <c r="K71" s="60">
        <v>735</v>
      </c>
      <c r="L71" s="60">
        <v>4235</v>
      </c>
    </row>
    <row r="72" spans="1:12" ht="57" customHeight="1" x14ac:dyDescent="0.25">
      <c r="A72" s="59" t="s">
        <v>293</v>
      </c>
      <c r="B72" s="38" t="s">
        <v>248</v>
      </c>
      <c r="C72" s="41" t="s">
        <v>88</v>
      </c>
      <c r="D72" s="41" t="s">
        <v>294</v>
      </c>
      <c r="E72" s="41" t="s">
        <v>294</v>
      </c>
      <c r="F72" s="41" t="s">
        <v>291</v>
      </c>
      <c r="G72" s="41" t="s">
        <v>210</v>
      </c>
      <c r="H72" s="38" t="s">
        <v>295</v>
      </c>
      <c r="I72" s="34">
        <v>44673</v>
      </c>
      <c r="J72" s="60">
        <v>20661.150000000001</v>
      </c>
      <c r="K72" s="60">
        <v>4338.8500000000004</v>
      </c>
      <c r="L72" s="60">
        <v>25000</v>
      </c>
    </row>
    <row r="73" spans="1:12" ht="28.5" customHeight="1" x14ac:dyDescent="0.25">
      <c r="A73" s="59" t="s">
        <v>296</v>
      </c>
      <c r="B73" s="38" t="s">
        <v>248</v>
      </c>
      <c r="C73" s="41" t="s">
        <v>88</v>
      </c>
      <c r="D73" s="41" t="s">
        <v>297</v>
      </c>
      <c r="E73" s="41" t="s">
        <v>297</v>
      </c>
      <c r="F73" s="41" t="s">
        <v>291</v>
      </c>
      <c r="G73" s="41" t="s">
        <v>210</v>
      </c>
      <c r="H73" s="41" t="s">
        <v>298</v>
      </c>
      <c r="I73" s="34">
        <v>44677</v>
      </c>
      <c r="J73" s="60">
        <v>15557.56</v>
      </c>
      <c r="K73" s="60">
        <v>1555.76</v>
      </c>
      <c r="L73" s="60">
        <v>17113.32</v>
      </c>
    </row>
    <row r="74" spans="1:12" ht="25.15" customHeight="1" x14ac:dyDescent="0.25">
      <c r="A74" s="59" t="s">
        <v>299</v>
      </c>
      <c r="B74" s="38" t="s">
        <v>248</v>
      </c>
      <c r="C74" s="41" t="s">
        <v>88</v>
      </c>
      <c r="D74" s="41" t="s">
        <v>300</v>
      </c>
      <c r="E74" s="41" t="s">
        <v>300</v>
      </c>
      <c r="F74" s="41" t="s">
        <v>262</v>
      </c>
      <c r="G74" s="41" t="s">
        <v>301</v>
      </c>
      <c r="H74" s="41" t="s">
        <v>302</v>
      </c>
      <c r="I74" s="34">
        <v>44690</v>
      </c>
      <c r="J74" s="60">
        <v>18626.400000000001</v>
      </c>
      <c r="K74" s="60">
        <v>745.06</v>
      </c>
      <c r="L74" s="60">
        <v>19371.46</v>
      </c>
    </row>
    <row r="75" spans="1:12" ht="25.15" customHeight="1" x14ac:dyDescent="0.25">
      <c r="A75" s="59" t="s">
        <v>303</v>
      </c>
      <c r="B75" s="38" t="s">
        <v>248</v>
      </c>
      <c r="C75" s="41" t="s">
        <v>88</v>
      </c>
      <c r="D75" s="41" t="s">
        <v>304</v>
      </c>
      <c r="E75" s="41" t="s">
        <v>304</v>
      </c>
      <c r="F75" s="41" t="s">
        <v>262</v>
      </c>
      <c r="G75" s="41" t="s">
        <v>301</v>
      </c>
      <c r="H75" s="41" t="s">
        <v>305</v>
      </c>
      <c r="I75" s="34">
        <v>44690</v>
      </c>
      <c r="J75" s="60">
        <v>18722.93</v>
      </c>
      <c r="K75" s="60">
        <v>748.92</v>
      </c>
      <c r="L75" s="60">
        <v>19471.849999999999</v>
      </c>
    </row>
    <row r="76" spans="1:12" ht="40.5" customHeight="1" x14ac:dyDescent="0.25">
      <c r="A76" s="59" t="s">
        <v>306</v>
      </c>
      <c r="B76" s="38" t="s">
        <v>248</v>
      </c>
      <c r="C76" s="41" t="s">
        <v>88</v>
      </c>
      <c r="D76" s="41" t="s">
        <v>307</v>
      </c>
      <c r="E76" s="41" t="s">
        <v>307</v>
      </c>
      <c r="F76" s="41" t="s">
        <v>103</v>
      </c>
      <c r="G76" s="41" t="s">
        <v>53</v>
      </c>
      <c r="H76" s="38" t="s">
        <v>308</v>
      </c>
      <c r="I76" s="34">
        <v>44726</v>
      </c>
      <c r="J76" s="60">
        <v>5871.9</v>
      </c>
      <c r="K76" s="60">
        <v>1233.0999999999999</v>
      </c>
      <c r="L76" s="60">
        <v>7105</v>
      </c>
    </row>
    <row r="77" spans="1:12" ht="41.25" customHeight="1" x14ac:dyDescent="0.25">
      <c r="A77" s="59" t="s">
        <v>309</v>
      </c>
      <c r="B77" s="38" t="s">
        <v>248</v>
      </c>
      <c r="C77" s="41" t="s">
        <v>310</v>
      </c>
      <c r="D77" s="37" t="s">
        <v>311</v>
      </c>
      <c r="E77" s="37" t="s">
        <v>311</v>
      </c>
      <c r="F77" s="41" t="s">
        <v>103</v>
      </c>
      <c r="G77" s="41" t="s">
        <v>312</v>
      </c>
      <c r="H77" s="41" t="s">
        <v>313</v>
      </c>
      <c r="I77" s="39">
        <v>44587</v>
      </c>
      <c r="J77" s="40">
        <v>3850</v>
      </c>
      <c r="K77" s="40">
        <v>0</v>
      </c>
      <c r="L77" s="40">
        <v>3850</v>
      </c>
    </row>
    <row r="78" spans="1:12" ht="25.15" customHeight="1" x14ac:dyDescent="0.25">
      <c r="A78" s="59" t="s">
        <v>314</v>
      </c>
      <c r="B78" s="38" t="s">
        <v>248</v>
      </c>
      <c r="C78" s="41" t="s">
        <v>310</v>
      </c>
      <c r="D78" s="37" t="s">
        <v>315</v>
      </c>
      <c r="E78" s="37" t="s">
        <v>315</v>
      </c>
      <c r="F78" s="41" t="s">
        <v>316</v>
      </c>
      <c r="G78" s="41" t="s">
        <v>317</v>
      </c>
      <c r="H78" s="41" t="s">
        <v>318</v>
      </c>
      <c r="I78" s="39">
        <v>44617</v>
      </c>
      <c r="J78" s="40">
        <v>8000</v>
      </c>
      <c r="K78" s="40">
        <v>0</v>
      </c>
      <c r="L78" s="40">
        <v>8000</v>
      </c>
    </row>
    <row r="79" spans="1:12" ht="25.15" customHeight="1" x14ac:dyDescent="0.25">
      <c r="A79" s="59" t="s">
        <v>319</v>
      </c>
      <c r="B79" s="38" t="s">
        <v>248</v>
      </c>
      <c r="C79" s="41" t="s">
        <v>310</v>
      </c>
      <c r="D79" s="37" t="s">
        <v>320</v>
      </c>
      <c r="E79" s="37" t="s">
        <v>320</v>
      </c>
      <c r="F79" s="41" t="s">
        <v>316</v>
      </c>
      <c r="G79" s="41" t="s">
        <v>317</v>
      </c>
      <c r="H79" s="41" t="s">
        <v>318</v>
      </c>
      <c r="I79" s="39">
        <v>44617</v>
      </c>
      <c r="J79" s="40">
        <v>8000</v>
      </c>
      <c r="K79" s="40">
        <v>0</v>
      </c>
      <c r="L79" s="40">
        <v>8000</v>
      </c>
    </row>
    <row r="80" spans="1:12" ht="25.15" customHeight="1" x14ac:dyDescent="0.25">
      <c r="A80" s="59" t="s">
        <v>321</v>
      </c>
      <c r="B80" s="38" t="s">
        <v>248</v>
      </c>
      <c r="C80" s="41" t="s">
        <v>310</v>
      </c>
      <c r="D80" s="37" t="s">
        <v>322</v>
      </c>
      <c r="E80" s="37" t="s">
        <v>322</v>
      </c>
      <c r="F80" s="41" t="s">
        <v>103</v>
      </c>
      <c r="G80" s="41" t="s">
        <v>312</v>
      </c>
      <c r="H80" s="41" t="s">
        <v>323</v>
      </c>
      <c r="I80" s="39">
        <v>44617</v>
      </c>
      <c r="J80" s="40">
        <v>3000</v>
      </c>
      <c r="K80" s="40">
        <v>630</v>
      </c>
      <c r="L80" s="40">
        <v>3630</v>
      </c>
    </row>
    <row r="81" spans="1:12" ht="39.75" customHeight="1" x14ac:dyDescent="0.25">
      <c r="A81" s="59" t="s">
        <v>324</v>
      </c>
      <c r="B81" s="38" t="s">
        <v>248</v>
      </c>
      <c r="C81" s="41" t="s">
        <v>310</v>
      </c>
      <c r="D81" s="37" t="s">
        <v>325</v>
      </c>
      <c r="E81" s="37" t="s">
        <v>325</v>
      </c>
      <c r="F81" s="41" t="s">
        <v>326</v>
      </c>
      <c r="G81" s="41" t="s">
        <v>327</v>
      </c>
      <c r="H81" s="41" t="s">
        <v>328</v>
      </c>
      <c r="I81" s="39">
        <v>44630</v>
      </c>
      <c r="J81" s="40">
        <v>16000</v>
      </c>
      <c r="K81" s="40">
        <v>0</v>
      </c>
      <c r="L81" s="40">
        <v>16000</v>
      </c>
    </row>
    <row r="82" spans="1:12" ht="25.15" customHeight="1" x14ac:dyDescent="0.25">
      <c r="A82" s="59" t="s">
        <v>329</v>
      </c>
      <c r="B82" s="38" t="s">
        <v>248</v>
      </c>
      <c r="C82" s="41" t="s">
        <v>310</v>
      </c>
      <c r="D82" s="37" t="s">
        <v>330</v>
      </c>
      <c r="E82" s="37" t="s">
        <v>330</v>
      </c>
      <c r="F82" s="41" t="s">
        <v>103</v>
      </c>
      <c r="G82" s="41" t="s">
        <v>331</v>
      </c>
      <c r="H82" s="41" t="s">
        <v>332</v>
      </c>
      <c r="I82" s="39">
        <v>44644</v>
      </c>
      <c r="J82" s="40">
        <v>18000</v>
      </c>
      <c r="K82" s="40">
        <v>3780</v>
      </c>
      <c r="L82" s="40">
        <v>21780</v>
      </c>
    </row>
    <row r="83" spans="1:12" ht="25.15" customHeight="1" x14ac:dyDescent="0.25">
      <c r="A83" s="59" t="s">
        <v>333</v>
      </c>
      <c r="B83" s="38" t="s">
        <v>248</v>
      </c>
      <c r="C83" s="41" t="s">
        <v>310</v>
      </c>
      <c r="D83" s="37" t="s">
        <v>334</v>
      </c>
      <c r="E83" s="37" t="s">
        <v>334</v>
      </c>
      <c r="F83" s="41" t="s">
        <v>326</v>
      </c>
      <c r="G83" s="41" t="s">
        <v>327</v>
      </c>
      <c r="H83" s="41" t="s">
        <v>335</v>
      </c>
      <c r="I83" s="39">
        <v>44630</v>
      </c>
      <c r="J83" s="40">
        <v>35000</v>
      </c>
      <c r="K83" s="40">
        <v>0</v>
      </c>
      <c r="L83" s="40">
        <v>35000</v>
      </c>
    </row>
    <row r="84" spans="1:12" ht="25.15" customHeight="1" x14ac:dyDescent="0.25">
      <c r="A84" s="59" t="s">
        <v>336</v>
      </c>
      <c r="B84" s="38" t="s">
        <v>248</v>
      </c>
      <c r="C84" s="41" t="s">
        <v>310</v>
      </c>
      <c r="D84" s="37" t="s">
        <v>337</v>
      </c>
      <c r="E84" s="37" t="s">
        <v>337</v>
      </c>
      <c r="F84" s="41" t="s">
        <v>103</v>
      </c>
      <c r="G84" s="41" t="s">
        <v>312</v>
      </c>
      <c r="H84" s="41" t="s">
        <v>338</v>
      </c>
      <c r="I84" s="39">
        <v>44649</v>
      </c>
      <c r="J84" s="40">
        <v>5800</v>
      </c>
      <c r="K84" s="40">
        <v>1218</v>
      </c>
      <c r="L84" s="40">
        <v>7018</v>
      </c>
    </row>
    <row r="85" spans="1:12" ht="25.15" customHeight="1" x14ac:dyDescent="0.25">
      <c r="A85" s="59" t="s">
        <v>339</v>
      </c>
      <c r="B85" s="38" t="s">
        <v>248</v>
      </c>
      <c r="C85" s="41" t="s">
        <v>310</v>
      </c>
      <c r="D85" s="37" t="s">
        <v>340</v>
      </c>
      <c r="E85" s="37" t="s">
        <v>340</v>
      </c>
      <c r="F85" s="41" t="s">
        <v>103</v>
      </c>
      <c r="G85" s="41" t="s">
        <v>312</v>
      </c>
      <c r="H85" s="41" t="s">
        <v>341</v>
      </c>
      <c r="I85" s="39">
        <v>44670</v>
      </c>
      <c r="J85" s="40">
        <v>5250</v>
      </c>
      <c r="K85" s="40">
        <v>1102.5</v>
      </c>
      <c r="L85" s="40">
        <v>6352.5</v>
      </c>
    </row>
    <row r="86" spans="1:12" ht="46.5" customHeight="1" x14ac:dyDescent="0.25">
      <c r="A86" s="59" t="s">
        <v>342</v>
      </c>
      <c r="B86" s="38" t="s">
        <v>248</v>
      </c>
      <c r="C86" s="41" t="s">
        <v>310</v>
      </c>
      <c r="D86" s="37" t="s">
        <v>343</v>
      </c>
      <c r="E86" s="37" t="s">
        <v>343</v>
      </c>
      <c r="F86" s="41" t="s">
        <v>344</v>
      </c>
      <c r="G86" s="41" t="s">
        <v>345</v>
      </c>
      <c r="H86" s="41" t="s">
        <v>346</v>
      </c>
      <c r="I86" s="39">
        <v>44673</v>
      </c>
      <c r="J86" s="40">
        <v>0</v>
      </c>
      <c r="K86" s="40">
        <v>0</v>
      </c>
      <c r="L86" s="40">
        <v>0</v>
      </c>
    </row>
    <row r="87" spans="1:12" ht="46.5" customHeight="1" x14ac:dyDescent="0.25">
      <c r="A87" s="59" t="s">
        <v>347</v>
      </c>
      <c r="B87" s="38" t="s">
        <v>248</v>
      </c>
      <c r="C87" s="41" t="s">
        <v>310</v>
      </c>
      <c r="D87" s="37" t="s">
        <v>348</v>
      </c>
      <c r="E87" s="37" t="s">
        <v>348</v>
      </c>
      <c r="F87" s="41" t="s">
        <v>344</v>
      </c>
      <c r="G87" s="41" t="s">
        <v>345</v>
      </c>
      <c r="H87" s="41" t="s">
        <v>349</v>
      </c>
      <c r="I87" s="39">
        <v>44677</v>
      </c>
      <c r="J87" s="40">
        <v>6500</v>
      </c>
      <c r="K87" s="40">
        <v>1365</v>
      </c>
      <c r="L87" s="40">
        <v>7865</v>
      </c>
    </row>
    <row r="88" spans="1:12" ht="46.5" customHeight="1" x14ac:dyDescent="0.25">
      <c r="A88" s="59" t="s">
        <v>350</v>
      </c>
      <c r="B88" s="38" t="s">
        <v>248</v>
      </c>
      <c r="C88" s="41" t="s">
        <v>310</v>
      </c>
      <c r="D88" s="41" t="s">
        <v>351</v>
      </c>
      <c r="E88" s="41" t="s">
        <v>351</v>
      </c>
      <c r="F88" s="41" t="s">
        <v>344</v>
      </c>
      <c r="G88" s="41" t="s">
        <v>345</v>
      </c>
      <c r="H88" s="41" t="s">
        <v>352</v>
      </c>
      <c r="I88" s="39">
        <v>44678</v>
      </c>
      <c r="J88" s="40">
        <v>11000</v>
      </c>
      <c r="K88" s="40">
        <v>2310</v>
      </c>
      <c r="L88" s="40">
        <v>13310</v>
      </c>
    </row>
    <row r="89" spans="1:12" ht="46.5" customHeight="1" x14ac:dyDescent="0.25">
      <c r="A89" s="59" t="s">
        <v>353</v>
      </c>
      <c r="B89" s="38" t="s">
        <v>248</v>
      </c>
      <c r="C89" s="41" t="s">
        <v>310</v>
      </c>
      <c r="D89" s="37" t="s">
        <v>354</v>
      </c>
      <c r="E89" s="37" t="s">
        <v>354</v>
      </c>
      <c r="F89" s="41" t="s">
        <v>344</v>
      </c>
      <c r="G89" s="41" t="s">
        <v>345</v>
      </c>
      <c r="H89" s="41" t="s">
        <v>355</v>
      </c>
      <c r="I89" s="39">
        <v>44677</v>
      </c>
      <c r="J89" s="54" t="s">
        <v>356</v>
      </c>
      <c r="K89" s="40">
        <v>1365</v>
      </c>
      <c r="L89" s="40">
        <v>7865</v>
      </c>
    </row>
    <row r="90" spans="1:12" ht="46.5" customHeight="1" x14ac:dyDescent="0.25">
      <c r="A90" s="59" t="s">
        <v>357</v>
      </c>
      <c r="B90" s="38" t="s">
        <v>248</v>
      </c>
      <c r="C90" s="41" t="s">
        <v>310</v>
      </c>
      <c r="D90" s="41" t="s">
        <v>358</v>
      </c>
      <c r="E90" s="41" t="s">
        <v>358</v>
      </c>
      <c r="F90" s="41" t="s">
        <v>344</v>
      </c>
      <c r="G90" s="41" t="s">
        <v>345</v>
      </c>
      <c r="H90" s="41" t="s">
        <v>359</v>
      </c>
      <c r="I90" s="39">
        <v>44678</v>
      </c>
      <c r="J90" s="40">
        <v>8052.7</v>
      </c>
      <c r="K90" s="40">
        <v>1691.07</v>
      </c>
      <c r="L90" s="40">
        <v>9743.77</v>
      </c>
    </row>
    <row r="91" spans="1:12" ht="46.5" customHeight="1" x14ac:dyDescent="0.25">
      <c r="A91" s="59" t="s">
        <v>360</v>
      </c>
      <c r="B91" s="38" t="s">
        <v>248</v>
      </c>
      <c r="C91" s="41" t="s">
        <v>310</v>
      </c>
      <c r="D91" s="37" t="s">
        <v>361</v>
      </c>
      <c r="E91" s="37" t="s">
        <v>361</v>
      </c>
      <c r="F91" s="41" t="s">
        <v>344</v>
      </c>
      <c r="G91" s="41" t="s">
        <v>345</v>
      </c>
      <c r="H91" s="41" t="s">
        <v>362</v>
      </c>
      <c r="I91" s="39">
        <v>44684</v>
      </c>
      <c r="J91" s="40">
        <v>3785</v>
      </c>
      <c r="K91" s="40">
        <v>794.85</v>
      </c>
      <c r="L91" s="40">
        <v>4579.8500000000004</v>
      </c>
    </row>
    <row r="92" spans="1:12" ht="46.5" customHeight="1" x14ac:dyDescent="0.25">
      <c r="A92" s="59" t="s">
        <v>363</v>
      </c>
      <c r="B92" s="38" t="s">
        <v>248</v>
      </c>
      <c r="C92" s="41" t="s">
        <v>310</v>
      </c>
      <c r="D92" s="41" t="s">
        <v>364</v>
      </c>
      <c r="E92" s="41" t="s">
        <v>364</v>
      </c>
      <c r="F92" s="41" t="s">
        <v>344</v>
      </c>
      <c r="G92" s="41" t="s">
        <v>345</v>
      </c>
      <c r="H92" s="41" t="s">
        <v>365</v>
      </c>
      <c r="I92" s="39">
        <v>44679</v>
      </c>
      <c r="J92" s="40">
        <v>35000</v>
      </c>
      <c r="K92" s="40">
        <v>7350</v>
      </c>
      <c r="L92" s="40">
        <v>42350</v>
      </c>
    </row>
    <row r="93" spans="1:12" ht="46.5" customHeight="1" x14ac:dyDescent="0.25">
      <c r="A93" s="59" t="s">
        <v>366</v>
      </c>
      <c r="B93" s="38" t="s">
        <v>248</v>
      </c>
      <c r="C93" s="41" t="s">
        <v>310</v>
      </c>
      <c r="D93" s="37" t="s">
        <v>367</v>
      </c>
      <c r="E93" s="37" t="s">
        <v>367</v>
      </c>
      <c r="F93" s="41" t="s">
        <v>344</v>
      </c>
      <c r="G93" s="41" t="s">
        <v>345</v>
      </c>
      <c r="H93" s="41" t="s">
        <v>368</v>
      </c>
      <c r="I93" s="39">
        <v>44678</v>
      </c>
      <c r="J93" s="40">
        <v>6650</v>
      </c>
      <c r="K93" s="40">
        <v>1396.5</v>
      </c>
      <c r="L93" s="40">
        <v>8046.5</v>
      </c>
    </row>
    <row r="94" spans="1:12" ht="46.5" customHeight="1" x14ac:dyDescent="0.25">
      <c r="A94" s="59" t="s">
        <v>369</v>
      </c>
      <c r="B94" s="38" t="s">
        <v>248</v>
      </c>
      <c r="C94" s="41" t="s">
        <v>310</v>
      </c>
      <c r="D94" s="41" t="s">
        <v>370</v>
      </c>
      <c r="E94" s="41" t="s">
        <v>370</v>
      </c>
      <c r="F94" s="41" t="s">
        <v>344</v>
      </c>
      <c r="G94" s="41" t="s">
        <v>345</v>
      </c>
      <c r="H94" s="41" t="s">
        <v>365</v>
      </c>
      <c r="I94" s="39">
        <v>44678</v>
      </c>
      <c r="J94" s="40">
        <v>12000</v>
      </c>
      <c r="K94" s="40">
        <v>2520</v>
      </c>
      <c r="L94" s="40">
        <v>14520</v>
      </c>
    </row>
    <row r="95" spans="1:12" ht="46.5" customHeight="1" x14ac:dyDescent="0.25">
      <c r="A95" s="59" t="s">
        <v>371</v>
      </c>
      <c r="B95" s="38" t="s">
        <v>248</v>
      </c>
      <c r="C95" s="41" t="s">
        <v>310</v>
      </c>
      <c r="D95" s="37" t="s">
        <v>372</v>
      </c>
      <c r="E95" s="37" t="s">
        <v>372</v>
      </c>
      <c r="F95" s="41" t="s">
        <v>344</v>
      </c>
      <c r="G95" s="41" t="s">
        <v>345</v>
      </c>
      <c r="H95" s="41" t="s">
        <v>373</v>
      </c>
      <c r="I95" s="39">
        <v>44684</v>
      </c>
      <c r="J95" s="40">
        <v>5000</v>
      </c>
      <c r="K95" s="40">
        <v>1050</v>
      </c>
      <c r="L95" s="40">
        <v>6050</v>
      </c>
    </row>
    <row r="96" spans="1:12" ht="46.5" customHeight="1" x14ac:dyDescent="0.25">
      <c r="A96" s="59" t="s">
        <v>374</v>
      </c>
      <c r="B96" s="38" t="s">
        <v>248</v>
      </c>
      <c r="C96" s="41" t="s">
        <v>310</v>
      </c>
      <c r="D96" s="41" t="s">
        <v>375</v>
      </c>
      <c r="E96" s="41" t="s">
        <v>375</v>
      </c>
      <c r="F96" s="41" t="s">
        <v>344</v>
      </c>
      <c r="G96" s="41" t="s">
        <v>345</v>
      </c>
      <c r="H96" s="38" t="s">
        <v>376</v>
      </c>
      <c r="I96" s="39">
        <v>44684</v>
      </c>
      <c r="J96" s="40">
        <v>6200</v>
      </c>
      <c r="K96" s="40">
        <v>0</v>
      </c>
      <c r="L96" s="40">
        <v>6200</v>
      </c>
    </row>
    <row r="97" spans="1:12" ht="46.5" customHeight="1" x14ac:dyDescent="0.25">
      <c r="A97" s="59" t="s">
        <v>377</v>
      </c>
      <c r="B97" s="38" t="s">
        <v>248</v>
      </c>
      <c r="C97" s="41" t="s">
        <v>310</v>
      </c>
      <c r="D97" s="37" t="s">
        <v>378</v>
      </c>
      <c r="E97" s="37" t="s">
        <v>378</v>
      </c>
      <c r="F97" s="41" t="s">
        <v>344</v>
      </c>
      <c r="G97" s="41" t="s">
        <v>345</v>
      </c>
      <c r="H97" s="41" t="s">
        <v>346</v>
      </c>
      <c r="I97" s="39">
        <v>44678</v>
      </c>
      <c r="J97" s="40">
        <v>4700</v>
      </c>
      <c r="K97" s="40">
        <v>987</v>
      </c>
      <c r="L97" s="40">
        <v>5687</v>
      </c>
    </row>
    <row r="98" spans="1:12" ht="46.5" customHeight="1" x14ac:dyDescent="0.25">
      <c r="A98" s="59" t="s">
        <v>379</v>
      </c>
      <c r="B98" s="38" t="s">
        <v>248</v>
      </c>
      <c r="C98" s="41" t="s">
        <v>310</v>
      </c>
      <c r="D98" s="41" t="s">
        <v>380</v>
      </c>
      <c r="E98" s="41" t="s">
        <v>380</v>
      </c>
      <c r="F98" s="41" t="s">
        <v>344</v>
      </c>
      <c r="G98" s="41" t="s">
        <v>345</v>
      </c>
      <c r="H98" s="38" t="s">
        <v>381</v>
      </c>
      <c r="I98" s="39">
        <v>44678</v>
      </c>
      <c r="J98" s="40">
        <v>6520</v>
      </c>
      <c r="K98" s="40">
        <v>0</v>
      </c>
      <c r="L98" s="40">
        <v>6520</v>
      </c>
    </row>
    <row r="99" spans="1:12" ht="46.5" customHeight="1" x14ac:dyDescent="0.25">
      <c r="A99" s="59" t="s">
        <v>382</v>
      </c>
      <c r="B99" s="38" t="s">
        <v>248</v>
      </c>
      <c r="C99" s="41" t="s">
        <v>310</v>
      </c>
      <c r="D99" s="37" t="s">
        <v>383</v>
      </c>
      <c r="E99" s="37" t="s">
        <v>383</v>
      </c>
      <c r="F99" s="41" t="s">
        <v>344</v>
      </c>
      <c r="G99" s="41" t="s">
        <v>345</v>
      </c>
      <c r="H99" s="41" t="s">
        <v>384</v>
      </c>
      <c r="I99" s="39">
        <v>44677</v>
      </c>
      <c r="J99" s="40">
        <v>3300</v>
      </c>
      <c r="K99" s="40">
        <v>693</v>
      </c>
      <c r="L99" s="40">
        <v>3993</v>
      </c>
    </row>
    <row r="100" spans="1:12" ht="25.15" customHeight="1" x14ac:dyDescent="0.25">
      <c r="A100" s="59" t="s">
        <v>385</v>
      </c>
      <c r="B100" s="38" t="s">
        <v>248</v>
      </c>
      <c r="C100" s="41" t="s">
        <v>310</v>
      </c>
      <c r="D100" s="41" t="s">
        <v>386</v>
      </c>
      <c r="E100" s="41" t="s">
        <v>386</v>
      </c>
      <c r="F100" s="41" t="s">
        <v>344</v>
      </c>
      <c r="G100" s="41" t="s">
        <v>345</v>
      </c>
      <c r="H100" s="55" t="s">
        <v>387</v>
      </c>
      <c r="I100" s="39">
        <v>44678</v>
      </c>
      <c r="J100" s="42">
        <v>3200</v>
      </c>
      <c r="K100" s="42">
        <v>672</v>
      </c>
      <c r="L100" s="42">
        <v>3872</v>
      </c>
    </row>
    <row r="101" spans="1:12" ht="25.15" customHeight="1" x14ac:dyDescent="0.25">
      <c r="A101" s="59" t="s">
        <v>388</v>
      </c>
      <c r="B101" s="38" t="s">
        <v>248</v>
      </c>
      <c r="C101" s="41" t="s">
        <v>310</v>
      </c>
      <c r="D101" s="43" t="s">
        <v>389</v>
      </c>
      <c r="E101" s="43" t="s">
        <v>389</v>
      </c>
      <c r="F101" s="41" t="s">
        <v>344</v>
      </c>
      <c r="G101" s="41" t="s">
        <v>345</v>
      </c>
      <c r="H101" s="43" t="s">
        <v>390</v>
      </c>
      <c r="I101" s="39">
        <v>44678</v>
      </c>
      <c r="J101" s="42">
        <v>5000</v>
      </c>
      <c r="K101" s="42">
        <v>1050</v>
      </c>
      <c r="L101" s="42">
        <v>6050</v>
      </c>
    </row>
    <row r="102" spans="1:12" ht="25.15" customHeight="1" x14ac:dyDescent="0.25">
      <c r="A102" s="59" t="s">
        <v>391</v>
      </c>
      <c r="B102" s="38" t="s">
        <v>248</v>
      </c>
      <c r="C102" s="41" t="s">
        <v>310</v>
      </c>
      <c r="D102" s="41" t="s">
        <v>392</v>
      </c>
      <c r="E102" s="41" t="s">
        <v>392</v>
      </c>
      <c r="F102" s="41" t="s">
        <v>344</v>
      </c>
      <c r="G102" s="41" t="s">
        <v>345</v>
      </c>
      <c r="H102" s="43" t="s">
        <v>393</v>
      </c>
      <c r="I102" s="39">
        <v>44678</v>
      </c>
      <c r="J102" s="42">
        <v>4950</v>
      </c>
      <c r="K102" s="40">
        <v>0</v>
      </c>
      <c r="L102" s="42">
        <v>4950</v>
      </c>
    </row>
    <row r="103" spans="1:12" ht="25.15" customHeight="1" x14ac:dyDescent="0.25">
      <c r="A103" s="59" t="s">
        <v>394</v>
      </c>
      <c r="B103" s="38" t="s">
        <v>248</v>
      </c>
      <c r="C103" s="41" t="s">
        <v>310</v>
      </c>
      <c r="D103" s="41" t="s">
        <v>395</v>
      </c>
      <c r="E103" s="41" t="s">
        <v>395</v>
      </c>
      <c r="F103" s="41" t="s">
        <v>344</v>
      </c>
      <c r="G103" s="41" t="s">
        <v>345</v>
      </c>
      <c r="H103" s="41" t="s">
        <v>396</v>
      </c>
      <c r="I103" s="39">
        <v>44678</v>
      </c>
      <c r="J103" s="40">
        <v>9917.36</v>
      </c>
      <c r="K103" s="40">
        <v>2082.65</v>
      </c>
      <c r="L103" s="40">
        <v>12000.01</v>
      </c>
    </row>
    <row r="104" spans="1:12" ht="25.15" customHeight="1" x14ac:dyDescent="0.25">
      <c r="A104" s="59" t="s">
        <v>397</v>
      </c>
      <c r="B104" s="38" t="s">
        <v>248</v>
      </c>
      <c r="C104" s="41" t="s">
        <v>310</v>
      </c>
      <c r="D104" s="41" t="s">
        <v>398</v>
      </c>
      <c r="E104" s="41" t="s">
        <v>398</v>
      </c>
      <c r="F104" s="41" t="s">
        <v>344</v>
      </c>
      <c r="G104" s="41" t="s">
        <v>345</v>
      </c>
      <c r="H104" s="38" t="s">
        <v>399</v>
      </c>
      <c r="I104" s="39">
        <v>44678</v>
      </c>
      <c r="J104" s="40">
        <v>3100</v>
      </c>
      <c r="K104" s="40">
        <v>651</v>
      </c>
      <c r="L104" s="40">
        <v>3751</v>
      </c>
    </row>
    <row r="105" spans="1:12" ht="45" customHeight="1" x14ac:dyDescent="0.25">
      <c r="A105" s="59" t="s">
        <v>400</v>
      </c>
      <c r="B105" s="38" t="s">
        <v>248</v>
      </c>
      <c r="C105" s="41" t="s">
        <v>310</v>
      </c>
      <c r="D105" s="37" t="s">
        <v>401</v>
      </c>
      <c r="E105" s="37" t="s">
        <v>401</v>
      </c>
      <c r="F105" s="41" t="s">
        <v>402</v>
      </c>
      <c r="G105" s="41" t="s">
        <v>403</v>
      </c>
      <c r="H105" s="41" t="s">
        <v>404</v>
      </c>
      <c r="I105" s="39">
        <v>44694</v>
      </c>
      <c r="J105" s="40">
        <v>9000</v>
      </c>
      <c r="K105" s="40">
        <v>0</v>
      </c>
      <c r="L105" s="40">
        <v>9000</v>
      </c>
    </row>
    <row r="106" spans="1:12" ht="45" customHeight="1" x14ac:dyDescent="0.25">
      <c r="A106" s="59" t="s">
        <v>405</v>
      </c>
      <c r="B106" s="38" t="s">
        <v>248</v>
      </c>
      <c r="C106" s="41" t="s">
        <v>310</v>
      </c>
      <c r="D106" s="43" t="s">
        <v>406</v>
      </c>
      <c r="E106" s="43" t="s">
        <v>406</v>
      </c>
      <c r="F106" s="41" t="s">
        <v>103</v>
      </c>
      <c r="G106" s="41" t="s">
        <v>407</v>
      </c>
      <c r="H106" s="41" t="s">
        <v>408</v>
      </c>
      <c r="I106" s="39">
        <v>44707</v>
      </c>
      <c r="J106" s="40">
        <v>4892</v>
      </c>
      <c r="K106" s="40">
        <v>0</v>
      </c>
      <c r="L106" s="40">
        <v>4892</v>
      </c>
    </row>
    <row r="107" spans="1:12" ht="25.15" customHeight="1" x14ac:dyDescent="0.25">
      <c r="A107" s="59" t="s">
        <v>409</v>
      </c>
      <c r="B107" s="38" t="s">
        <v>248</v>
      </c>
      <c r="C107" s="41" t="s">
        <v>310</v>
      </c>
      <c r="D107" s="43" t="s">
        <v>410</v>
      </c>
      <c r="E107" s="43" t="s">
        <v>410</v>
      </c>
      <c r="F107" s="41" t="s">
        <v>402</v>
      </c>
      <c r="G107" s="41" t="s">
        <v>407</v>
      </c>
      <c r="H107" s="41" t="s">
        <v>411</v>
      </c>
      <c r="I107" s="39">
        <v>44707</v>
      </c>
      <c r="J107" s="40">
        <v>10000</v>
      </c>
      <c r="K107" s="40">
        <v>2100</v>
      </c>
      <c r="L107" s="40">
        <v>12100</v>
      </c>
    </row>
    <row r="108" spans="1:12" ht="25.15" customHeight="1" x14ac:dyDescent="0.25">
      <c r="A108" s="59" t="s">
        <v>412</v>
      </c>
      <c r="B108" s="38" t="s">
        <v>248</v>
      </c>
      <c r="C108" s="41" t="s">
        <v>310</v>
      </c>
      <c r="D108" s="41" t="s">
        <v>413</v>
      </c>
      <c r="E108" s="41" t="s">
        <v>413</v>
      </c>
      <c r="F108" s="41" t="s">
        <v>103</v>
      </c>
      <c r="G108" s="41" t="s">
        <v>327</v>
      </c>
      <c r="H108" s="41" t="s">
        <v>414</v>
      </c>
      <c r="I108" s="39">
        <v>44722</v>
      </c>
      <c r="J108" s="40">
        <v>8750</v>
      </c>
      <c r="K108" s="40">
        <v>0</v>
      </c>
      <c r="L108" s="40">
        <v>8750</v>
      </c>
    </row>
    <row r="109" spans="1:12" ht="25.15" customHeight="1" x14ac:dyDescent="0.25">
      <c r="A109" s="59" t="s">
        <v>415</v>
      </c>
      <c r="B109" s="38" t="s">
        <v>248</v>
      </c>
      <c r="C109" s="41" t="s">
        <v>310</v>
      </c>
      <c r="D109" s="41" t="s">
        <v>416</v>
      </c>
      <c r="E109" s="41" t="s">
        <v>416</v>
      </c>
      <c r="F109" s="41" t="s">
        <v>214</v>
      </c>
      <c r="G109" s="41" t="s">
        <v>327</v>
      </c>
      <c r="H109" s="41" t="s">
        <v>414</v>
      </c>
      <c r="I109" s="39">
        <v>44720</v>
      </c>
      <c r="J109" s="40">
        <v>8750</v>
      </c>
      <c r="K109" s="40">
        <v>0</v>
      </c>
      <c r="L109" s="40">
        <v>8750</v>
      </c>
    </row>
    <row r="110" spans="1:12" ht="25.15" customHeight="1" x14ac:dyDescent="0.25">
      <c r="A110" s="59" t="s">
        <v>417</v>
      </c>
      <c r="B110" s="38" t="s">
        <v>248</v>
      </c>
      <c r="C110" s="41" t="s">
        <v>310</v>
      </c>
      <c r="D110" s="37" t="s">
        <v>418</v>
      </c>
      <c r="E110" s="37" t="s">
        <v>418</v>
      </c>
      <c r="F110" s="41" t="s">
        <v>103</v>
      </c>
      <c r="G110" s="41" t="s">
        <v>312</v>
      </c>
      <c r="H110" s="41" t="s">
        <v>419</v>
      </c>
      <c r="I110" s="39">
        <v>44707</v>
      </c>
      <c r="J110" s="40">
        <v>0</v>
      </c>
      <c r="K110" s="40">
        <v>0</v>
      </c>
      <c r="L110" s="40">
        <v>0</v>
      </c>
    </row>
    <row r="111" spans="1:12" ht="25.15" customHeight="1" x14ac:dyDescent="0.25">
      <c r="A111" s="59" t="s">
        <v>417</v>
      </c>
      <c r="B111" s="38" t="s">
        <v>248</v>
      </c>
      <c r="C111" s="41" t="s">
        <v>310</v>
      </c>
      <c r="D111" s="37" t="s">
        <v>418</v>
      </c>
      <c r="E111" s="37" t="s">
        <v>418</v>
      </c>
      <c r="F111" s="41" t="s">
        <v>103</v>
      </c>
      <c r="G111" s="41" t="s">
        <v>312</v>
      </c>
      <c r="H111" s="41" t="s">
        <v>420</v>
      </c>
      <c r="I111" s="39">
        <v>44711</v>
      </c>
      <c r="J111" s="40">
        <v>0</v>
      </c>
      <c r="K111" s="40">
        <v>0</v>
      </c>
      <c r="L111" s="40">
        <v>0</v>
      </c>
    </row>
    <row r="112" spans="1:12" ht="25.15" customHeight="1" x14ac:dyDescent="0.25">
      <c r="A112" s="59" t="s">
        <v>417</v>
      </c>
      <c r="B112" s="38" t="s">
        <v>248</v>
      </c>
      <c r="C112" s="41" t="s">
        <v>310</v>
      </c>
      <c r="D112" s="37" t="s">
        <v>418</v>
      </c>
      <c r="E112" s="37" t="s">
        <v>418</v>
      </c>
      <c r="F112" s="41" t="s">
        <v>103</v>
      </c>
      <c r="G112" s="41" t="s">
        <v>312</v>
      </c>
      <c r="H112" s="41" t="s">
        <v>421</v>
      </c>
      <c r="I112" s="39">
        <v>44711</v>
      </c>
      <c r="J112" s="40">
        <v>0</v>
      </c>
      <c r="K112" s="40">
        <v>0</v>
      </c>
      <c r="L112" s="40">
        <v>0</v>
      </c>
    </row>
    <row r="113" spans="1:12" ht="25.15" customHeight="1" x14ac:dyDescent="0.25">
      <c r="A113" s="59" t="s">
        <v>417</v>
      </c>
      <c r="B113" s="38" t="s">
        <v>248</v>
      </c>
      <c r="C113" s="41" t="s">
        <v>310</v>
      </c>
      <c r="D113" s="37" t="s">
        <v>418</v>
      </c>
      <c r="E113" s="37" t="s">
        <v>418</v>
      </c>
      <c r="F113" s="41" t="s">
        <v>103</v>
      </c>
      <c r="G113" s="41" t="s">
        <v>312</v>
      </c>
      <c r="H113" s="41" t="s">
        <v>422</v>
      </c>
      <c r="I113" s="39">
        <v>44711</v>
      </c>
      <c r="J113" s="40">
        <v>0</v>
      </c>
      <c r="K113" s="40">
        <v>0</v>
      </c>
      <c r="L113" s="40">
        <v>0</v>
      </c>
    </row>
    <row r="114" spans="1:12" ht="25.15" customHeight="1" x14ac:dyDescent="0.25">
      <c r="A114" s="59" t="s">
        <v>417</v>
      </c>
      <c r="B114" s="38" t="s">
        <v>248</v>
      </c>
      <c r="C114" s="41" t="s">
        <v>310</v>
      </c>
      <c r="D114" s="37" t="s">
        <v>418</v>
      </c>
      <c r="E114" s="37" t="s">
        <v>418</v>
      </c>
      <c r="F114" s="41" t="s">
        <v>103</v>
      </c>
      <c r="G114" s="41" t="s">
        <v>312</v>
      </c>
      <c r="H114" s="41" t="s">
        <v>423</v>
      </c>
      <c r="I114" s="39">
        <v>44711</v>
      </c>
      <c r="J114" s="40">
        <v>0</v>
      </c>
      <c r="K114" s="40">
        <v>0</v>
      </c>
      <c r="L114" s="40">
        <v>0</v>
      </c>
    </row>
    <row r="115" spans="1:12" ht="25.15" customHeight="1" x14ac:dyDescent="0.25">
      <c r="A115" s="59" t="s">
        <v>417</v>
      </c>
      <c r="B115" s="38" t="s">
        <v>248</v>
      </c>
      <c r="C115" s="41" t="s">
        <v>310</v>
      </c>
      <c r="D115" s="37" t="s">
        <v>418</v>
      </c>
      <c r="E115" s="37" t="s">
        <v>418</v>
      </c>
      <c r="F115" s="41" t="s">
        <v>103</v>
      </c>
      <c r="G115" s="41" t="s">
        <v>312</v>
      </c>
      <c r="H115" s="41" t="s">
        <v>424</v>
      </c>
      <c r="I115" s="39">
        <v>44712</v>
      </c>
      <c r="J115" s="40">
        <v>0</v>
      </c>
      <c r="K115" s="40">
        <v>0</v>
      </c>
      <c r="L115" s="40">
        <v>0</v>
      </c>
    </row>
    <row r="116" spans="1:12" ht="25.15" customHeight="1" x14ac:dyDescent="0.25">
      <c r="A116" s="59" t="s">
        <v>417</v>
      </c>
      <c r="B116" s="38" t="s">
        <v>248</v>
      </c>
      <c r="C116" s="41" t="s">
        <v>310</v>
      </c>
      <c r="D116" s="37" t="s">
        <v>418</v>
      </c>
      <c r="E116" s="37" t="s">
        <v>418</v>
      </c>
      <c r="F116" s="41" t="s">
        <v>103</v>
      </c>
      <c r="G116" s="41" t="s">
        <v>312</v>
      </c>
      <c r="H116" s="41" t="s">
        <v>425</v>
      </c>
      <c r="I116" s="39">
        <v>44712</v>
      </c>
      <c r="J116" s="40">
        <v>0</v>
      </c>
      <c r="K116" s="40">
        <v>0</v>
      </c>
      <c r="L116" s="40">
        <v>0</v>
      </c>
    </row>
    <row r="117" spans="1:12" ht="25.15" customHeight="1" x14ac:dyDescent="0.25">
      <c r="A117" s="59" t="s">
        <v>417</v>
      </c>
      <c r="B117" s="38" t="s">
        <v>248</v>
      </c>
      <c r="C117" s="41" t="s">
        <v>310</v>
      </c>
      <c r="D117" s="37" t="s">
        <v>418</v>
      </c>
      <c r="E117" s="37" t="s">
        <v>418</v>
      </c>
      <c r="F117" s="41" t="s">
        <v>103</v>
      </c>
      <c r="G117" s="41" t="s">
        <v>312</v>
      </c>
      <c r="H117" s="41" t="s">
        <v>426</v>
      </c>
      <c r="I117" s="39">
        <v>44714</v>
      </c>
      <c r="J117" s="40">
        <v>0</v>
      </c>
      <c r="K117" s="40">
        <v>0</v>
      </c>
      <c r="L117" s="40">
        <v>0</v>
      </c>
    </row>
    <row r="118" spans="1:12" ht="25.15" customHeight="1" x14ac:dyDescent="0.25">
      <c r="A118" s="59" t="s">
        <v>417</v>
      </c>
      <c r="B118" s="38" t="s">
        <v>248</v>
      </c>
      <c r="C118" s="41" t="s">
        <v>310</v>
      </c>
      <c r="D118" s="37" t="s">
        <v>418</v>
      </c>
      <c r="E118" s="37" t="s">
        <v>418</v>
      </c>
      <c r="F118" s="41" t="s">
        <v>103</v>
      </c>
      <c r="G118" s="41" t="s">
        <v>312</v>
      </c>
      <c r="H118" s="41" t="s">
        <v>427</v>
      </c>
      <c r="I118" s="39">
        <v>44712</v>
      </c>
      <c r="J118" s="40">
        <v>0</v>
      </c>
      <c r="K118" s="40">
        <v>0</v>
      </c>
      <c r="L118" s="40">
        <v>0</v>
      </c>
    </row>
    <row r="119" spans="1:12" ht="25.15" customHeight="1" x14ac:dyDescent="0.25">
      <c r="A119" s="59" t="s">
        <v>417</v>
      </c>
      <c r="B119" s="38" t="s">
        <v>248</v>
      </c>
      <c r="C119" s="41" t="s">
        <v>310</v>
      </c>
      <c r="D119" s="37" t="s">
        <v>418</v>
      </c>
      <c r="E119" s="37" t="s">
        <v>418</v>
      </c>
      <c r="F119" s="41" t="s">
        <v>103</v>
      </c>
      <c r="G119" s="41" t="s">
        <v>312</v>
      </c>
      <c r="H119" s="41" t="s">
        <v>428</v>
      </c>
      <c r="I119" s="39">
        <v>44712</v>
      </c>
      <c r="J119" s="40">
        <v>0</v>
      </c>
      <c r="K119" s="40">
        <v>0</v>
      </c>
      <c r="L119" s="40">
        <v>0</v>
      </c>
    </row>
    <row r="120" spans="1:12" ht="25.15" customHeight="1" x14ac:dyDescent="0.25">
      <c r="A120" s="59" t="s">
        <v>417</v>
      </c>
      <c r="B120" s="38" t="s">
        <v>248</v>
      </c>
      <c r="C120" s="41" t="s">
        <v>310</v>
      </c>
      <c r="D120" s="37" t="s">
        <v>418</v>
      </c>
      <c r="E120" s="37" t="s">
        <v>418</v>
      </c>
      <c r="F120" s="41" t="s">
        <v>103</v>
      </c>
      <c r="G120" s="41" t="s">
        <v>312</v>
      </c>
      <c r="H120" s="41" t="s">
        <v>429</v>
      </c>
      <c r="I120" s="39">
        <v>44711</v>
      </c>
      <c r="J120" s="40">
        <v>0</v>
      </c>
      <c r="K120" s="40">
        <v>0</v>
      </c>
      <c r="L120" s="40">
        <v>0</v>
      </c>
    </row>
    <row r="121" spans="1:12" ht="25.15" customHeight="1" x14ac:dyDescent="0.25">
      <c r="A121" s="59" t="s">
        <v>430</v>
      </c>
      <c r="B121" s="38" t="s">
        <v>248</v>
      </c>
      <c r="C121" s="41" t="s">
        <v>310</v>
      </c>
      <c r="D121" s="37" t="s">
        <v>431</v>
      </c>
      <c r="E121" s="37" t="s">
        <v>431</v>
      </c>
      <c r="F121" s="41" t="s">
        <v>432</v>
      </c>
      <c r="G121" s="41" t="s">
        <v>433</v>
      </c>
      <c r="H121" s="41" t="s">
        <v>434</v>
      </c>
      <c r="I121" s="39">
        <v>44742</v>
      </c>
      <c r="J121" s="40">
        <v>17500</v>
      </c>
      <c r="K121" s="40">
        <v>0</v>
      </c>
      <c r="L121" s="40">
        <v>17500</v>
      </c>
    </row>
    <row r="122" spans="1:12" ht="45" customHeight="1" x14ac:dyDescent="0.25">
      <c r="A122" s="59" t="s">
        <v>435</v>
      </c>
      <c r="B122" s="38" t="s">
        <v>248</v>
      </c>
      <c r="C122" s="41" t="s">
        <v>310</v>
      </c>
      <c r="D122" s="37" t="s">
        <v>436</v>
      </c>
      <c r="E122" s="37" t="s">
        <v>436</v>
      </c>
      <c r="F122" s="41" t="s">
        <v>432</v>
      </c>
      <c r="G122" s="41" t="s">
        <v>433</v>
      </c>
      <c r="H122" s="37" t="s">
        <v>437</v>
      </c>
      <c r="I122" s="39">
        <v>44776</v>
      </c>
      <c r="J122" s="40">
        <v>5000</v>
      </c>
      <c r="K122" s="40">
        <v>0</v>
      </c>
      <c r="L122" s="40">
        <v>5000</v>
      </c>
    </row>
    <row r="123" spans="1:12" ht="45" customHeight="1" x14ac:dyDescent="0.25">
      <c r="A123" s="59" t="s">
        <v>438</v>
      </c>
      <c r="B123" s="38" t="s">
        <v>248</v>
      </c>
      <c r="C123" s="41" t="s">
        <v>310</v>
      </c>
      <c r="D123" s="37" t="s">
        <v>439</v>
      </c>
      <c r="E123" s="37" t="s">
        <v>439</v>
      </c>
      <c r="F123" s="41" t="s">
        <v>440</v>
      </c>
      <c r="G123" s="41" t="s">
        <v>403</v>
      </c>
      <c r="H123" s="41" t="s">
        <v>441</v>
      </c>
      <c r="I123" s="39">
        <v>44764</v>
      </c>
      <c r="J123" s="40">
        <v>15300</v>
      </c>
      <c r="K123" s="40">
        <v>3213</v>
      </c>
      <c r="L123" s="40">
        <v>18513</v>
      </c>
    </row>
    <row r="124" spans="1:12" ht="45" customHeight="1" x14ac:dyDescent="0.25">
      <c r="A124" s="59" t="s">
        <v>442</v>
      </c>
      <c r="B124" s="38" t="s">
        <v>248</v>
      </c>
      <c r="C124" s="41" t="s">
        <v>310</v>
      </c>
      <c r="D124" s="37" t="s">
        <v>443</v>
      </c>
      <c r="E124" s="37" t="s">
        <v>443</v>
      </c>
      <c r="F124" s="41" t="s">
        <v>440</v>
      </c>
      <c r="G124" s="41" t="s">
        <v>403</v>
      </c>
      <c r="H124" s="38" t="s">
        <v>444</v>
      </c>
      <c r="I124" s="39">
        <v>44840</v>
      </c>
      <c r="J124" s="40">
        <v>3305.79</v>
      </c>
      <c r="K124" s="40">
        <v>694.21</v>
      </c>
      <c r="L124" s="40">
        <v>4000</v>
      </c>
    </row>
    <row r="125" spans="1:12" ht="45" customHeight="1" x14ac:dyDescent="0.25">
      <c r="A125" s="59" t="s">
        <v>445</v>
      </c>
      <c r="B125" s="38" t="s">
        <v>248</v>
      </c>
      <c r="C125" s="41" t="s">
        <v>310</v>
      </c>
      <c r="D125" s="37" t="s">
        <v>446</v>
      </c>
      <c r="E125" s="37" t="s">
        <v>446</v>
      </c>
      <c r="F125" s="41" t="s">
        <v>447</v>
      </c>
      <c r="G125" s="41" t="s">
        <v>448</v>
      </c>
      <c r="H125" s="41" t="s">
        <v>449</v>
      </c>
      <c r="I125" s="39">
        <v>44764</v>
      </c>
      <c r="J125" s="40">
        <v>2500</v>
      </c>
      <c r="K125" s="40">
        <v>0</v>
      </c>
      <c r="L125" s="40">
        <v>2500</v>
      </c>
    </row>
    <row r="126" spans="1:12" ht="25.15" customHeight="1" x14ac:dyDescent="0.25">
      <c r="A126" s="59" t="s">
        <v>450</v>
      </c>
      <c r="B126" s="38" t="s">
        <v>248</v>
      </c>
      <c r="C126" s="41" t="s">
        <v>310</v>
      </c>
      <c r="D126" s="41" t="s">
        <v>451</v>
      </c>
      <c r="E126" s="41" t="s">
        <v>451</v>
      </c>
      <c r="F126" s="41" t="s">
        <v>452</v>
      </c>
      <c r="G126" s="41" t="s">
        <v>453</v>
      </c>
      <c r="H126" s="41" t="s">
        <v>454</v>
      </c>
      <c r="I126" s="39">
        <v>44858</v>
      </c>
      <c r="J126" s="40">
        <v>8800</v>
      </c>
      <c r="K126" s="40">
        <v>0</v>
      </c>
      <c r="L126" s="40">
        <v>8800</v>
      </c>
    </row>
    <row r="127" spans="1:12" ht="25.15" customHeight="1" x14ac:dyDescent="0.25">
      <c r="A127" s="59" t="s">
        <v>455</v>
      </c>
      <c r="B127" s="38" t="s">
        <v>248</v>
      </c>
      <c r="C127" s="41" t="s">
        <v>310</v>
      </c>
      <c r="D127" s="37" t="s">
        <v>456</v>
      </c>
      <c r="E127" s="37" t="s">
        <v>456</v>
      </c>
      <c r="F127" s="41" t="s">
        <v>452</v>
      </c>
      <c r="G127" s="41" t="s">
        <v>453</v>
      </c>
      <c r="H127" s="41" t="s">
        <v>454</v>
      </c>
      <c r="I127" s="39">
        <v>44818</v>
      </c>
      <c r="J127" s="40">
        <v>8000</v>
      </c>
      <c r="K127" s="40">
        <v>0</v>
      </c>
      <c r="L127" s="40">
        <v>8000</v>
      </c>
    </row>
    <row r="128" spans="1:12" ht="25.15" customHeight="1" x14ac:dyDescent="0.25">
      <c r="A128" s="59" t="s">
        <v>457</v>
      </c>
      <c r="B128" s="38" t="s">
        <v>248</v>
      </c>
      <c r="C128" s="41" t="s">
        <v>310</v>
      </c>
      <c r="D128" s="41" t="s">
        <v>458</v>
      </c>
      <c r="E128" s="41" t="s">
        <v>458</v>
      </c>
      <c r="F128" s="41" t="s">
        <v>459</v>
      </c>
      <c r="G128" s="41" t="s">
        <v>460</v>
      </c>
      <c r="H128" s="37" t="s">
        <v>461</v>
      </c>
      <c r="I128" s="39">
        <v>44855</v>
      </c>
      <c r="J128" s="40">
        <v>5600</v>
      </c>
      <c r="K128" s="40">
        <v>1176</v>
      </c>
      <c r="L128" s="40">
        <v>6776</v>
      </c>
    </row>
    <row r="129" spans="1:12" ht="52.5" customHeight="1" x14ac:dyDescent="0.25">
      <c r="A129" s="59" t="s">
        <v>462</v>
      </c>
      <c r="B129" s="38" t="s">
        <v>248</v>
      </c>
      <c r="C129" s="41" t="s">
        <v>310</v>
      </c>
      <c r="D129" s="37" t="s">
        <v>463</v>
      </c>
      <c r="E129" s="37" t="s">
        <v>463</v>
      </c>
      <c r="F129" s="41" t="s">
        <v>459</v>
      </c>
      <c r="G129" s="41" t="s">
        <v>460</v>
      </c>
      <c r="H129" s="41" t="s">
        <v>464</v>
      </c>
      <c r="I129" s="39">
        <v>44890</v>
      </c>
      <c r="J129" s="40">
        <v>5500</v>
      </c>
      <c r="K129" s="40">
        <v>0</v>
      </c>
      <c r="L129" s="40">
        <v>5500</v>
      </c>
    </row>
    <row r="130" spans="1:12" ht="25.15" customHeight="1" x14ac:dyDescent="0.25">
      <c r="A130" s="59" t="s">
        <v>465</v>
      </c>
      <c r="B130" s="38" t="s">
        <v>248</v>
      </c>
      <c r="C130" s="41" t="s">
        <v>310</v>
      </c>
      <c r="D130" s="37" t="s">
        <v>466</v>
      </c>
      <c r="E130" s="37" t="s">
        <v>466</v>
      </c>
      <c r="F130" s="41" t="s">
        <v>459</v>
      </c>
      <c r="G130" s="41" t="s">
        <v>403</v>
      </c>
      <c r="H130" s="41" t="s">
        <v>467</v>
      </c>
      <c r="I130" s="39">
        <v>44872</v>
      </c>
      <c r="J130" s="40">
        <v>9000</v>
      </c>
      <c r="K130" s="40">
        <v>0</v>
      </c>
      <c r="L130" s="40">
        <v>9000</v>
      </c>
    </row>
    <row r="131" spans="1:12" ht="45" customHeight="1" x14ac:dyDescent="0.25">
      <c r="A131" s="59" t="s">
        <v>468</v>
      </c>
      <c r="B131" s="38" t="s">
        <v>248</v>
      </c>
      <c r="C131" s="41" t="s">
        <v>310</v>
      </c>
      <c r="D131" s="37" t="s">
        <v>469</v>
      </c>
      <c r="E131" s="37" t="s">
        <v>469</v>
      </c>
      <c r="F131" s="41" t="s">
        <v>459</v>
      </c>
      <c r="G131" s="41" t="s">
        <v>470</v>
      </c>
      <c r="H131" s="41" t="s">
        <v>464</v>
      </c>
      <c r="I131" s="39">
        <v>44838</v>
      </c>
      <c r="J131" s="40">
        <v>6000</v>
      </c>
      <c r="K131" s="40">
        <v>0</v>
      </c>
      <c r="L131" s="40">
        <v>6000</v>
      </c>
    </row>
    <row r="132" spans="1:12" ht="30" customHeight="1" x14ac:dyDescent="0.25">
      <c r="A132" s="59" t="s">
        <v>471</v>
      </c>
      <c r="B132" s="38" t="s">
        <v>248</v>
      </c>
      <c r="C132" s="41" t="s">
        <v>310</v>
      </c>
      <c r="D132" s="41" t="s">
        <v>472</v>
      </c>
      <c r="E132" s="41" t="s">
        <v>472</v>
      </c>
      <c r="F132" s="41" t="s">
        <v>459</v>
      </c>
      <c r="G132" s="41" t="s">
        <v>460</v>
      </c>
      <c r="H132" s="37" t="s">
        <v>473</v>
      </c>
      <c r="I132" s="39">
        <v>44911</v>
      </c>
      <c r="J132" s="40">
        <v>3250</v>
      </c>
      <c r="K132" s="40">
        <v>0</v>
      </c>
      <c r="L132" s="40">
        <v>3250</v>
      </c>
    </row>
    <row r="133" spans="1:12" ht="30" customHeight="1" x14ac:dyDescent="0.25">
      <c r="A133" s="59" t="s">
        <v>474</v>
      </c>
      <c r="B133" s="38" t="s">
        <v>248</v>
      </c>
      <c r="C133" s="41" t="s">
        <v>310</v>
      </c>
      <c r="D133" s="37" t="s">
        <v>475</v>
      </c>
      <c r="E133" s="37" t="s">
        <v>475</v>
      </c>
      <c r="F133" s="38" t="s">
        <v>344</v>
      </c>
      <c r="G133" s="41" t="s">
        <v>345</v>
      </c>
      <c r="H133" s="41" t="s">
        <v>476</v>
      </c>
      <c r="I133" s="39">
        <v>44894</v>
      </c>
      <c r="J133" s="40">
        <v>4000</v>
      </c>
      <c r="K133" s="40">
        <v>840</v>
      </c>
      <c r="L133" s="40">
        <v>4840</v>
      </c>
    </row>
    <row r="134" spans="1:12" ht="30" customHeight="1" x14ac:dyDescent="0.25">
      <c r="A134" s="59" t="s">
        <v>477</v>
      </c>
      <c r="B134" s="38" t="s">
        <v>248</v>
      </c>
      <c r="C134" s="41" t="s">
        <v>310</v>
      </c>
      <c r="D134" s="37" t="s">
        <v>478</v>
      </c>
      <c r="E134" s="37" t="s">
        <v>478</v>
      </c>
      <c r="F134" s="38" t="s">
        <v>344</v>
      </c>
      <c r="G134" s="41" t="s">
        <v>345</v>
      </c>
      <c r="H134" s="37" t="s">
        <v>479</v>
      </c>
      <c r="I134" s="39">
        <v>44924</v>
      </c>
      <c r="J134" s="40">
        <v>18000</v>
      </c>
      <c r="K134" s="40">
        <v>3780</v>
      </c>
      <c r="L134" s="40">
        <v>21780</v>
      </c>
    </row>
    <row r="135" spans="1:12" ht="30" customHeight="1" x14ac:dyDescent="0.25">
      <c r="A135" s="59" t="s">
        <v>480</v>
      </c>
      <c r="B135" s="38" t="s">
        <v>248</v>
      </c>
      <c r="C135" s="41" t="s">
        <v>310</v>
      </c>
      <c r="D135" s="37" t="s">
        <v>481</v>
      </c>
      <c r="E135" s="37" t="s">
        <v>481</v>
      </c>
      <c r="F135" s="38" t="s">
        <v>344</v>
      </c>
      <c r="G135" s="41" t="s">
        <v>345</v>
      </c>
      <c r="H135" s="41" t="s">
        <v>482</v>
      </c>
      <c r="I135" s="39">
        <v>44894</v>
      </c>
      <c r="J135" s="40">
        <v>7525</v>
      </c>
      <c r="K135" s="40">
        <v>1580.25</v>
      </c>
      <c r="L135" s="40">
        <v>9105.25</v>
      </c>
    </row>
    <row r="136" spans="1:12" ht="30" customHeight="1" x14ac:dyDescent="0.25">
      <c r="A136" s="59" t="s">
        <v>483</v>
      </c>
      <c r="B136" s="38" t="s">
        <v>248</v>
      </c>
      <c r="C136" s="41" t="s">
        <v>310</v>
      </c>
      <c r="D136" s="37" t="s">
        <v>484</v>
      </c>
      <c r="E136" s="37" t="s">
        <v>484</v>
      </c>
      <c r="F136" s="38" t="s">
        <v>344</v>
      </c>
      <c r="G136" s="41" t="s">
        <v>345</v>
      </c>
      <c r="H136" s="38" t="s">
        <v>485</v>
      </c>
      <c r="I136" s="39">
        <v>44924</v>
      </c>
      <c r="J136" s="40">
        <v>4700</v>
      </c>
      <c r="K136" s="40">
        <v>0</v>
      </c>
      <c r="L136" s="40">
        <v>4700</v>
      </c>
    </row>
    <row r="137" spans="1:12" ht="39.75" customHeight="1" x14ac:dyDescent="0.25">
      <c r="A137" s="59" t="s">
        <v>486</v>
      </c>
      <c r="B137" s="38" t="s">
        <v>248</v>
      </c>
      <c r="C137" s="41" t="s">
        <v>310</v>
      </c>
      <c r="D137" s="37" t="s">
        <v>487</v>
      </c>
      <c r="E137" s="37" t="s">
        <v>487</v>
      </c>
      <c r="F137" s="38" t="s">
        <v>344</v>
      </c>
      <c r="G137" s="41" t="s">
        <v>345</v>
      </c>
      <c r="H137" s="41" t="s">
        <v>488</v>
      </c>
      <c r="I137" s="39">
        <v>44900</v>
      </c>
      <c r="J137" s="40">
        <v>3200</v>
      </c>
      <c r="K137" s="40">
        <v>672</v>
      </c>
      <c r="L137" s="40">
        <v>3872</v>
      </c>
    </row>
    <row r="138" spans="1:12" ht="25.15" customHeight="1" x14ac:dyDescent="0.25">
      <c r="A138" s="59" t="s">
        <v>489</v>
      </c>
      <c r="B138" s="38" t="s">
        <v>248</v>
      </c>
      <c r="C138" s="41" t="s">
        <v>310</v>
      </c>
      <c r="D138" s="37" t="s">
        <v>490</v>
      </c>
      <c r="E138" s="37" t="s">
        <v>490</v>
      </c>
      <c r="F138" s="38" t="s">
        <v>344</v>
      </c>
      <c r="G138" s="41" t="s">
        <v>345</v>
      </c>
      <c r="H138" s="38" t="s">
        <v>491</v>
      </c>
      <c r="I138" s="39">
        <v>44907</v>
      </c>
      <c r="J138" s="40">
        <v>5815.27</v>
      </c>
      <c r="K138" s="40">
        <v>1221.21</v>
      </c>
      <c r="L138" s="40">
        <v>7036.48</v>
      </c>
    </row>
    <row r="139" spans="1:12" ht="39.75" customHeight="1" x14ac:dyDescent="0.25">
      <c r="A139" s="59" t="s">
        <v>492</v>
      </c>
      <c r="B139" s="38" t="s">
        <v>248</v>
      </c>
      <c r="C139" s="41" t="s">
        <v>310</v>
      </c>
      <c r="D139" s="37" t="s">
        <v>493</v>
      </c>
      <c r="E139" s="37" t="s">
        <v>493</v>
      </c>
      <c r="F139" s="38" t="s">
        <v>344</v>
      </c>
      <c r="G139" s="41" t="s">
        <v>345</v>
      </c>
      <c r="H139" s="41" t="s">
        <v>494</v>
      </c>
      <c r="I139" s="39">
        <v>44895</v>
      </c>
      <c r="J139" s="40">
        <v>7000</v>
      </c>
      <c r="K139" s="40">
        <v>1470</v>
      </c>
      <c r="L139" s="40">
        <v>8470</v>
      </c>
    </row>
    <row r="140" spans="1:12" ht="25.15" customHeight="1" x14ac:dyDescent="0.25">
      <c r="A140" s="59" t="s">
        <v>495</v>
      </c>
      <c r="B140" s="38" t="s">
        <v>248</v>
      </c>
      <c r="C140" s="41" t="s">
        <v>56</v>
      </c>
      <c r="D140" s="43" t="s">
        <v>1486</v>
      </c>
      <c r="E140" s="43" t="s">
        <v>1486</v>
      </c>
      <c r="F140" s="41" t="s">
        <v>90</v>
      </c>
      <c r="G140" s="41" t="s">
        <v>496</v>
      </c>
      <c r="H140" s="41" t="s">
        <v>497</v>
      </c>
      <c r="I140" s="39">
        <v>44676</v>
      </c>
      <c r="J140" s="40">
        <v>216300</v>
      </c>
      <c r="K140" s="40" t="s">
        <v>498</v>
      </c>
      <c r="L140" s="40">
        <v>216300</v>
      </c>
    </row>
    <row r="141" spans="1:12" ht="33.75" customHeight="1" x14ac:dyDescent="0.25">
      <c r="A141" s="59" t="s">
        <v>499</v>
      </c>
      <c r="B141" s="38" t="s">
        <v>248</v>
      </c>
      <c r="C141" s="41" t="s">
        <v>56</v>
      </c>
      <c r="D141" s="43" t="s">
        <v>500</v>
      </c>
      <c r="E141" s="43" t="s">
        <v>500</v>
      </c>
      <c r="F141" s="41" t="s">
        <v>90</v>
      </c>
      <c r="G141" s="41" t="s">
        <v>501</v>
      </c>
      <c r="H141" s="38" t="s">
        <v>502</v>
      </c>
      <c r="I141" s="39">
        <v>44742</v>
      </c>
      <c r="J141" s="40" t="s">
        <v>503</v>
      </c>
      <c r="K141" s="40"/>
      <c r="L141" s="40"/>
    </row>
    <row r="142" spans="1:12" ht="47.25" customHeight="1" x14ac:dyDescent="0.25">
      <c r="A142" s="59" t="s">
        <v>504</v>
      </c>
      <c r="B142" s="38" t="s">
        <v>248</v>
      </c>
      <c r="C142" s="41" t="s">
        <v>182</v>
      </c>
      <c r="D142" s="43" t="s">
        <v>505</v>
      </c>
      <c r="E142" s="43" t="s">
        <v>505</v>
      </c>
      <c r="F142" s="41" t="s">
        <v>90</v>
      </c>
      <c r="G142" s="41" t="s">
        <v>496</v>
      </c>
      <c r="H142" s="41" t="s">
        <v>506</v>
      </c>
      <c r="I142" s="39">
        <v>44743</v>
      </c>
      <c r="J142" s="40">
        <v>36108.22</v>
      </c>
      <c r="K142" s="40" t="s">
        <v>498</v>
      </c>
      <c r="L142" s="40">
        <v>36108.22</v>
      </c>
    </row>
    <row r="143" spans="1:12" ht="25.15" customHeight="1" x14ac:dyDescent="0.25">
      <c r="A143" s="59" t="s">
        <v>507</v>
      </c>
      <c r="B143" s="38" t="s">
        <v>14</v>
      </c>
      <c r="C143" s="41" t="s">
        <v>508</v>
      </c>
      <c r="D143" s="41" t="s">
        <v>509</v>
      </c>
      <c r="E143" s="41" t="s">
        <v>509</v>
      </c>
      <c r="F143" s="37" t="s">
        <v>510</v>
      </c>
      <c r="G143" s="38" t="s">
        <v>511</v>
      </c>
      <c r="H143" s="41" t="s">
        <v>259</v>
      </c>
      <c r="I143" s="39">
        <v>44603</v>
      </c>
      <c r="J143" s="40">
        <v>4900</v>
      </c>
      <c r="K143" s="40">
        <v>1029</v>
      </c>
      <c r="L143" s="40">
        <v>5929</v>
      </c>
    </row>
    <row r="144" spans="1:12" ht="30.75" customHeight="1" x14ac:dyDescent="0.25">
      <c r="A144" s="59" t="s">
        <v>512</v>
      </c>
      <c r="B144" s="38" t="s">
        <v>14</v>
      </c>
      <c r="C144" s="41" t="s">
        <v>508</v>
      </c>
      <c r="D144" s="37" t="s">
        <v>513</v>
      </c>
      <c r="E144" s="37" t="s">
        <v>513</v>
      </c>
      <c r="F144" s="41" t="s">
        <v>103</v>
      </c>
      <c r="G144" s="38" t="s">
        <v>250</v>
      </c>
      <c r="H144" s="41" t="s">
        <v>514</v>
      </c>
      <c r="I144" s="34">
        <v>44616</v>
      </c>
      <c r="J144" s="40">
        <v>7272.73</v>
      </c>
      <c r="K144" s="40">
        <v>727.27</v>
      </c>
      <c r="L144" s="40">
        <v>8000</v>
      </c>
    </row>
    <row r="145" spans="1:12" ht="40.5" customHeight="1" x14ac:dyDescent="0.25">
      <c r="A145" s="59" t="s">
        <v>515</v>
      </c>
      <c r="B145" s="38" t="s">
        <v>14</v>
      </c>
      <c r="C145" s="41" t="s">
        <v>508</v>
      </c>
      <c r="D145" s="41" t="s">
        <v>516</v>
      </c>
      <c r="E145" s="41" t="s">
        <v>516</v>
      </c>
      <c r="F145" s="41" t="s">
        <v>103</v>
      </c>
      <c r="G145" s="38" t="s">
        <v>250</v>
      </c>
      <c r="H145" s="38" t="s">
        <v>517</v>
      </c>
      <c r="I145" s="61">
        <v>44613</v>
      </c>
      <c r="J145" s="40">
        <v>0</v>
      </c>
      <c r="K145" s="40">
        <v>0</v>
      </c>
      <c r="L145" s="40">
        <v>0</v>
      </c>
    </row>
    <row r="146" spans="1:12" ht="40.5" customHeight="1" x14ac:dyDescent="0.25">
      <c r="A146" s="59" t="s">
        <v>518</v>
      </c>
      <c r="B146" s="38" t="s">
        <v>14</v>
      </c>
      <c r="C146" s="41" t="s">
        <v>508</v>
      </c>
      <c r="D146" s="41" t="s">
        <v>519</v>
      </c>
      <c r="E146" s="41" t="s">
        <v>519</v>
      </c>
      <c r="F146" s="41" t="s">
        <v>510</v>
      </c>
      <c r="G146" s="38" t="s">
        <v>287</v>
      </c>
      <c r="H146" s="41" t="s">
        <v>520</v>
      </c>
      <c r="I146" s="61">
        <v>44636</v>
      </c>
      <c r="J146" s="40">
        <v>3105.81</v>
      </c>
      <c r="K146" s="40">
        <v>652.22</v>
      </c>
      <c r="L146" s="40">
        <v>3758.03</v>
      </c>
    </row>
    <row r="147" spans="1:12" ht="25.15" customHeight="1" x14ac:dyDescent="0.25">
      <c r="A147" s="59" t="s">
        <v>521</v>
      </c>
      <c r="B147" s="38" t="s">
        <v>14</v>
      </c>
      <c r="C147" s="41" t="s">
        <v>508</v>
      </c>
      <c r="D147" s="41" t="s">
        <v>522</v>
      </c>
      <c r="E147" s="41" t="s">
        <v>522</v>
      </c>
      <c r="F147" s="41" t="s">
        <v>262</v>
      </c>
      <c r="G147" s="38" t="s">
        <v>301</v>
      </c>
      <c r="H147" s="41" t="s">
        <v>523</v>
      </c>
      <c r="I147" s="61">
        <v>44636</v>
      </c>
      <c r="J147" s="40">
        <v>7200</v>
      </c>
      <c r="K147" s="40">
        <v>1512</v>
      </c>
      <c r="L147" s="40">
        <v>8712</v>
      </c>
    </row>
    <row r="148" spans="1:12" ht="29.25" customHeight="1" x14ac:dyDescent="0.25">
      <c r="A148" s="59" t="s">
        <v>524</v>
      </c>
      <c r="B148" s="38" t="s">
        <v>14</v>
      </c>
      <c r="C148" s="41" t="s">
        <v>508</v>
      </c>
      <c r="D148" s="41" t="s">
        <v>525</v>
      </c>
      <c r="E148" s="41" t="s">
        <v>525</v>
      </c>
      <c r="F148" s="41" t="s">
        <v>90</v>
      </c>
      <c r="G148" s="38" t="s">
        <v>526</v>
      </c>
      <c r="H148" s="41" t="s">
        <v>527</v>
      </c>
      <c r="I148" s="34">
        <v>44642</v>
      </c>
      <c r="J148" s="40">
        <v>6000</v>
      </c>
      <c r="K148" s="40">
        <v>1260</v>
      </c>
      <c r="L148" s="40">
        <v>7260</v>
      </c>
    </row>
    <row r="149" spans="1:12" ht="27.75" customHeight="1" x14ac:dyDescent="0.25">
      <c r="A149" s="59" t="s">
        <v>528</v>
      </c>
      <c r="B149" s="38" t="s">
        <v>14</v>
      </c>
      <c r="C149" s="41" t="s">
        <v>508</v>
      </c>
      <c r="D149" s="37" t="s">
        <v>529</v>
      </c>
      <c r="E149" s="37" t="s">
        <v>529</v>
      </c>
      <c r="F149" s="41" t="s">
        <v>530</v>
      </c>
      <c r="G149" s="38" t="s">
        <v>531</v>
      </c>
      <c r="H149" s="41" t="s">
        <v>532</v>
      </c>
      <c r="I149" s="34">
        <v>44642</v>
      </c>
      <c r="J149" s="40">
        <v>7225</v>
      </c>
      <c r="K149" s="40">
        <v>1517.25</v>
      </c>
      <c r="L149" s="40">
        <v>8472.25</v>
      </c>
    </row>
    <row r="150" spans="1:12" ht="25.15" customHeight="1" x14ac:dyDescent="0.25">
      <c r="A150" s="59" t="s">
        <v>533</v>
      </c>
      <c r="B150" s="38" t="s">
        <v>14</v>
      </c>
      <c r="C150" s="41" t="s">
        <v>508</v>
      </c>
      <c r="D150" s="41" t="s">
        <v>534</v>
      </c>
      <c r="E150" s="41" t="s">
        <v>534</v>
      </c>
      <c r="F150" s="41" t="s">
        <v>510</v>
      </c>
      <c r="G150" s="41" t="s">
        <v>535</v>
      </c>
      <c r="H150" s="41" t="s">
        <v>536</v>
      </c>
      <c r="I150" s="34">
        <v>44642</v>
      </c>
      <c r="J150" s="40">
        <v>6400</v>
      </c>
      <c r="K150" s="40">
        <v>0</v>
      </c>
      <c r="L150" s="40">
        <v>6400</v>
      </c>
    </row>
    <row r="151" spans="1:12" ht="44.25" customHeight="1" x14ac:dyDescent="0.25">
      <c r="A151" s="59" t="s">
        <v>537</v>
      </c>
      <c r="B151" s="38" t="s">
        <v>14</v>
      </c>
      <c r="C151" s="41" t="s">
        <v>508</v>
      </c>
      <c r="D151" s="41" t="s">
        <v>538</v>
      </c>
      <c r="E151" s="41" t="s">
        <v>538</v>
      </c>
      <c r="F151" s="41" t="s">
        <v>262</v>
      </c>
      <c r="G151" s="41" t="s">
        <v>301</v>
      </c>
      <c r="H151" s="41" t="s">
        <v>539</v>
      </c>
      <c r="I151" s="34">
        <v>44652</v>
      </c>
      <c r="J151" s="40">
        <v>14940</v>
      </c>
      <c r="K151" s="40">
        <v>3137</v>
      </c>
      <c r="L151" s="40">
        <v>18077</v>
      </c>
    </row>
    <row r="152" spans="1:12" ht="25.15" customHeight="1" x14ac:dyDescent="0.25">
      <c r="A152" s="59" t="s">
        <v>540</v>
      </c>
      <c r="B152" s="38" t="s">
        <v>14</v>
      </c>
      <c r="C152" s="41" t="s">
        <v>508</v>
      </c>
      <c r="D152" s="41" t="s">
        <v>541</v>
      </c>
      <c r="E152" s="41" t="s">
        <v>541</v>
      </c>
      <c r="F152" s="41" t="s">
        <v>510</v>
      </c>
      <c r="G152" s="41" t="s">
        <v>542</v>
      </c>
      <c r="H152" s="41" t="s">
        <v>543</v>
      </c>
      <c r="I152" s="34">
        <v>44664</v>
      </c>
      <c r="J152" s="40">
        <v>3498</v>
      </c>
      <c r="K152" s="40">
        <v>734.58</v>
      </c>
      <c r="L152" s="40">
        <v>4232.58</v>
      </c>
    </row>
    <row r="153" spans="1:12" ht="25.15" customHeight="1" x14ac:dyDescent="0.25">
      <c r="A153" s="59" t="s">
        <v>544</v>
      </c>
      <c r="B153" s="38" t="s">
        <v>14</v>
      </c>
      <c r="C153" s="41" t="s">
        <v>508</v>
      </c>
      <c r="D153" s="41" t="s">
        <v>545</v>
      </c>
      <c r="E153" s="41" t="s">
        <v>545</v>
      </c>
      <c r="F153" s="41" t="s">
        <v>546</v>
      </c>
      <c r="G153" s="41" t="s">
        <v>547</v>
      </c>
      <c r="H153" s="41" t="s">
        <v>548</v>
      </c>
      <c r="I153" s="34">
        <v>44676</v>
      </c>
      <c r="J153" s="40">
        <v>14979.51</v>
      </c>
      <c r="K153" s="40">
        <v>3145.7</v>
      </c>
      <c r="L153" s="40">
        <v>18125.21</v>
      </c>
    </row>
    <row r="154" spans="1:12" ht="25.15" customHeight="1" x14ac:dyDescent="0.25">
      <c r="A154" s="59" t="s">
        <v>549</v>
      </c>
      <c r="B154" s="38" t="s">
        <v>14</v>
      </c>
      <c r="C154" s="41" t="s">
        <v>508</v>
      </c>
      <c r="D154" s="41" t="s">
        <v>550</v>
      </c>
      <c r="E154" s="41" t="s">
        <v>550</v>
      </c>
      <c r="F154" s="41" t="s">
        <v>262</v>
      </c>
      <c r="G154" s="41" t="s">
        <v>301</v>
      </c>
      <c r="H154" s="41" t="s">
        <v>551</v>
      </c>
      <c r="I154" s="34">
        <v>44678</v>
      </c>
      <c r="J154" s="40">
        <v>11615</v>
      </c>
      <c r="K154" s="40">
        <v>2439.15</v>
      </c>
      <c r="L154" s="40">
        <v>14054.15</v>
      </c>
    </row>
    <row r="155" spans="1:12" ht="25.15" customHeight="1" x14ac:dyDescent="0.25">
      <c r="A155" s="59" t="s">
        <v>552</v>
      </c>
      <c r="B155" s="38" t="s">
        <v>14</v>
      </c>
      <c r="C155" s="41" t="s">
        <v>508</v>
      </c>
      <c r="D155" s="41" t="s">
        <v>553</v>
      </c>
      <c r="E155" s="41" t="s">
        <v>553</v>
      </c>
      <c r="F155" s="41" t="s">
        <v>554</v>
      </c>
      <c r="G155" s="41" t="s">
        <v>555</v>
      </c>
      <c r="H155" s="41" t="s">
        <v>556</v>
      </c>
      <c r="I155" s="61">
        <v>44683</v>
      </c>
      <c r="J155" s="40">
        <v>11500</v>
      </c>
      <c r="K155" s="40">
        <v>2415</v>
      </c>
      <c r="L155" s="40">
        <v>13915</v>
      </c>
    </row>
    <row r="156" spans="1:12" ht="25.15" customHeight="1" x14ac:dyDescent="0.25">
      <c r="A156" s="59" t="s">
        <v>557</v>
      </c>
      <c r="B156" s="38" t="s">
        <v>14</v>
      </c>
      <c r="C156" s="41" t="s">
        <v>508</v>
      </c>
      <c r="D156" s="41" t="s">
        <v>558</v>
      </c>
      <c r="E156" s="41" t="s">
        <v>558</v>
      </c>
      <c r="F156" s="41" t="s">
        <v>262</v>
      </c>
      <c r="G156" s="41" t="s">
        <v>301</v>
      </c>
      <c r="H156" s="38" t="s">
        <v>559</v>
      </c>
      <c r="I156" s="34">
        <v>44678</v>
      </c>
      <c r="J156" s="40">
        <v>12396.69</v>
      </c>
      <c r="K156" s="40">
        <v>2603.31</v>
      </c>
      <c r="L156" s="40">
        <v>15000</v>
      </c>
    </row>
    <row r="157" spans="1:12" ht="44.25" customHeight="1" x14ac:dyDescent="0.25">
      <c r="A157" s="59" t="s">
        <v>560</v>
      </c>
      <c r="B157" s="38" t="s">
        <v>14</v>
      </c>
      <c r="C157" s="41" t="s">
        <v>508</v>
      </c>
      <c r="D157" s="41" t="s">
        <v>561</v>
      </c>
      <c r="E157" s="41" t="s">
        <v>561</v>
      </c>
      <c r="F157" s="41" t="s">
        <v>510</v>
      </c>
      <c r="G157" s="41" t="s">
        <v>562</v>
      </c>
      <c r="H157" s="41" t="s">
        <v>556</v>
      </c>
      <c r="I157" s="61">
        <v>44678</v>
      </c>
      <c r="J157" s="40">
        <v>9600</v>
      </c>
      <c r="K157" s="40">
        <v>0</v>
      </c>
      <c r="L157" s="40">
        <v>9600</v>
      </c>
    </row>
    <row r="158" spans="1:12" ht="31.5" customHeight="1" x14ac:dyDescent="0.25">
      <c r="A158" s="59" t="s">
        <v>563</v>
      </c>
      <c r="B158" s="38" t="s">
        <v>14</v>
      </c>
      <c r="C158" s="41" t="s">
        <v>508</v>
      </c>
      <c r="D158" s="41" t="s">
        <v>564</v>
      </c>
      <c r="E158" s="41" t="s">
        <v>564</v>
      </c>
      <c r="F158" s="41" t="s">
        <v>262</v>
      </c>
      <c r="G158" s="41" t="s">
        <v>301</v>
      </c>
      <c r="H158" s="41" t="s">
        <v>565</v>
      </c>
      <c r="I158" s="34">
        <v>44678</v>
      </c>
      <c r="J158" s="63">
        <v>9917.35</v>
      </c>
      <c r="K158" s="63">
        <v>2082.64</v>
      </c>
      <c r="L158" s="63">
        <v>11999.99</v>
      </c>
    </row>
    <row r="159" spans="1:12" ht="25.15" customHeight="1" x14ac:dyDescent="0.25">
      <c r="A159" s="59" t="s">
        <v>566</v>
      </c>
      <c r="B159" s="38" t="s">
        <v>14</v>
      </c>
      <c r="C159" s="41" t="s">
        <v>508</v>
      </c>
      <c r="D159" s="41" t="s">
        <v>567</v>
      </c>
      <c r="E159" s="41" t="s">
        <v>567</v>
      </c>
      <c r="F159" s="41" t="s">
        <v>90</v>
      </c>
      <c r="G159" s="41" t="s">
        <v>568</v>
      </c>
      <c r="H159" s="64" t="s">
        <v>569</v>
      </c>
      <c r="I159" s="61">
        <v>44684</v>
      </c>
      <c r="J159" s="63">
        <v>7500</v>
      </c>
      <c r="K159" s="63">
        <v>1575</v>
      </c>
      <c r="L159" s="63">
        <v>9075</v>
      </c>
    </row>
    <row r="160" spans="1:12" ht="25.15" customHeight="1" x14ac:dyDescent="0.25">
      <c r="A160" s="59" t="s">
        <v>570</v>
      </c>
      <c r="B160" s="38" t="s">
        <v>14</v>
      </c>
      <c r="C160" s="41" t="s">
        <v>508</v>
      </c>
      <c r="D160" s="41" t="s">
        <v>571</v>
      </c>
      <c r="E160" s="41" t="s">
        <v>571</v>
      </c>
      <c r="F160" s="41" t="s">
        <v>262</v>
      </c>
      <c r="G160" s="41" t="s">
        <v>301</v>
      </c>
      <c r="H160" s="38" t="s">
        <v>572</v>
      </c>
      <c r="I160" s="65">
        <v>44693</v>
      </c>
      <c r="J160" s="63">
        <v>10743.8</v>
      </c>
      <c r="K160" s="63">
        <v>2256.1999999999998</v>
      </c>
      <c r="L160" s="63">
        <v>13000</v>
      </c>
    </row>
    <row r="161" spans="1:12" ht="30" customHeight="1" x14ac:dyDescent="0.25">
      <c r="A161" s="59" t="s">
        <v>573</v>
      </c>
      <c r="B161" s="38" t="s">
        <v>14</v>
      </c>
      <c r="C161" s="41" t="s">
        <v>508</v>
      </c>
      <c r="D161" s="41" t="s">
        <v>574</v>
      </c>
      <c r="E161" s="41" t="s">
        <v>574</v>
      </c>
      <c r="F161" s="41" t="s">
        <v>575</v>
      </c>
      <c r="G161" s="41" t="s">
        <v>576</v>
      </c>
      <c r="H161" s="64" t="s">
        <v>577</v>
      </c>
      <c r="I161" s="61">
        <v>44699</v>
      </c>
      <c r="J161" s="63">
        <v>8037.72</v>
      </c>
      <c r="K161" s="63">
        <v>1687.92</v>
      </c>
      <c r="L161" s="63">
        <v>9725.64</v>
      </c>
    </row>
    <row r="162" spans="1:12" ht="26.25" customHeight="1" x14ac:dyDescent="0.25">
      <c r="A162" s="59" t="s">
        <v>578</v>
      </c>
      <c r="B162" s="38" t="s">
        <v>14</v>
      </c>
      <c r="C162" s="41" t="s">
        <v>508</v>
      </c>
      <c r="D162" s="41" t="s">
        <v>579</v>
      </c>
      <c r="E162" s="41" t="s">
        <v>579</v>
      </c>
      <c r="F162" s="41" t="s">
        <v>262</v>
      </c>
      <c r="G162" s="41" t="s">
        <v>301</v>
      </c>
      <c r="H162" s="41" t="s">
        <v>305</v>
      </c>
      <c r="I162" s="65">
        <v>44695</v>
      </c>
      <c r="J162" s="63">
        <v>5280</v>
      </c>
      <c r="K162" s="63">
        <v>1108.8</v>
      </c>
      <c r="L162" s="63">
        <v>6388.8</v>
      </c>
    </row>
    <row r="163" spans="1:12" ht="29.25" customHeight="1" x14ac:dyDescent="0.25">
      <c r="A163" s="59" t="s">
        <v>580</v>
      </c>
      <c r="B163" s="38" t="s">
        <v>14</v>
      </c>
      <c r="C163" s="41" t="s">
        <v>508</v>
      </c>
      <c r="D163" s="41" t="s">
        <v>581</v>
      </c>
      <c r="E163" s="41" t="s">
        <v>581</v>
      </c>
      <c r="F163" s="41" t="s">
        <v>262</v>
      </c>
      <c r="G163" s="41" t="s">
        <v>301</v>
      </c>
      <c r="H163" s="38" t="s">
        <v>582</v>
      </c>
      <c r="I163" s="65">
        <v>44700</v>
      </c>
      <c r="J163" s="63">
        <v>4132.2299999999996</v>
      </c>
      <c r="K163" s="63">
        <v>867.77</v>
      </c>
      <c r="L163" s="63">
        <v>5000</v>
      </c>
    </row>
    <row r="164" spans="1:12" ht="25.15" customHeight="1" x14ac:dyDescent="0.25">
      <c r="A164" s="59" t="s">
        <v>583</v>
      </c>
      <c r="B164" s="38" t="s">
        <v>14</v>
      </c>
      <c r="C164" s="41" t="s">
        <v>508</v>
      </c>
      <c r="D164" s="41" t="s">
        <v>584</v>
      </c>
      <c r="E164" s="41" t="s">
        <v>584</v>
      </c>
      <c r="F164" s="41" t="s">
        <v>585</v>
      </c>
      <c r="G164" s="41" t="s">
        <v>586</v>
      </c>
      <c r="H164" s="38" t="s">
        <v>587</v>
      </c>
      <c r="I164" s="66">
        <v>44707</v>
      </c>
      <c r="J164" s="40">
        <v>3300</v>
      </c>
      <c r="K164" s="63">
        <v>0</v>
      </c>
      <c r="L164" s="40">
        <v>3300</v>
      </c>
    </row>
    <row r="165" spans="1:12" ht="36" customHeight="1" x14ac:dyDescent="0.25">
      <c r="A165" s="59" t="s">
        <v>588</v>
      </c>
      <c r="B165" s="38" t="s">
        <v>14</v>
      </c>
      <c r="C165" s="41" t="s">
        <v>508</v>
      </c>
      <c r="D165" s="41" t="s">
        <v>589</v>
      </c>
      <c r="E165" s="41" t="s">
        <v>589</v>
      </c>
      <c r="F165" s="27" t="s">
        <v>590</v>
      </c>
      <c r="G165" s="41" t="s">
        <v>591</v>
      </c>
      <c r="H165" s="41" t="s">
        <v>592</v>
      </c>
      <c r="I165" s="65">
        <v>44733</v>
      </c>
      <c r="J165" s="63">
        <v>3500</v>
      </c>
      <c r="K165" s="63">
        <v>735</v>
      </c>
      <c r="L165" s="63">
        <v>4235</v>
      </c>
    </row>
    <row r="166" spans="1:12" ht="25.15" customHeight="1" x14ac:dyDescent="0.25">
      <c r="A166" s="59" t="s">
        <v>593</v>
      </c>
      <c r="B166" s="38" t="s">
        <v>14</v>
      </c>
      <c r="C166" s="41" t="s">
        <v>508</v>
      </c>
      <c r="D166" s="41" t="s">
        <v>594</v>
      </c>
      <c r="E166" s="41" t="s">
        <v>594</v>
      </c>
      <c r="F166" s="41" t="s">
        <v>103</v>
      </c>
      <c r="G166" s="41" t="s">
        <v>53</v>
      </c>
      <c r="H166" s="41" t="s">
        <v>595</v>
      </c>
      <c r="I166" s="65">
        <v>44707</v>
      </c>
      <c r="J166" s="63">
        <v>4500</v>
      </c>
      <c r="K166" s="63">
        <v>945</v>
      </c>
      <c r="L166" s="63">
        <v>5445</v>
      </c>
    </row>
    <row r="167" spans="1:12" ht="30" customHeight="1" x14ac:dyDescent="0.25">
      <c r="A167" s="59" t="s">
        <v>596</v>
      </c>
      <c r="B167" s="38" t="s">
        <v>14</v>
      </c>
      <c r="C167" s="41" t="s">
        <v>508</v>
      </c>
      <c r="D167" s="41" t="s">
        <v>597</v>
      </c>
      <c r="E167" s="41" t="s">
        <v>597</v>
      </c>
      <c r="F167" s="41" t="s">
        <v>510</v>
      </c>
      <c r="G167" s="41" t="s">
        <v>598</v>
      </c>
      <c r="H167" s="41" t="s">
        <v>599</v>
      </c>
      <c r="I167" s="66">
        <v>44726</v>
      </c>
      <c r="J167" s="63">
        <v>14999</v>
      </c>
      <c r="K167" s="63">
        <v>0</v>
      </c>
      <c r="L167" s="63">
        <v>14999</v>
      </c>
    </row>
    <row r="168" spans="1:12" ht="25.15" customHeight="1" x14ac:dyDescent="0.25">
      <c r="A168" s="59" t="s">
        <v>600</v>
      </c>
      <c r="B168" s="38" t="s">
        <v>14</v>
      </c>
      <c r="C168" s="41" t="s">
        <v>508</v>
      </c>
      <c r="D168" s="37" t="s">
        <v>601</v>
      </c>
      <c r="E168" s="37" t="s">
        <v>601</v>
      </c>
      <c r="F168" s="41" t="s">
        <v>262</v>
      </c>
      <c r="G168" s="41" t="s">
        <v>301</v>
      </c>
      <c r="H168" s="41" t="s">
        <v>602</v>
      </c>
      <c r="I168" s="39">
        <v>44739</v>
      </c>
      <c r="J168" s="63">
        <v>6000</v>
      </c>
      <c r="K168" s="63">
        <v>1260</v>
      </c>
      <c r="L168" s="63">
        <v>7260</v>
      </c>
    </row>
    <row r="169" spans="1:12" ht="47.25" customHeight="1" x14ac:dyDescent="0.25">
      <c r="A169" s="59" t="s">
        <v>603</v>
      </c>
      <c r="B169" s="38" t="s">
        <v>14</v>
      </c>
      <c r="C169" s="41" t="s">
        <v>508</v>
      </c>
      <c r="D169" s="41" t="s">
        <v>604</v>
      </c>
      <c r="E169" s="41" t="s">
        <v>604</v>
      </c>
      <c r="F169" s="41" t="s">
        <v>90</v>
      </c>
      <c r="G169" s="41" t="s">
        <v>568</v>
      </c>
      <c r="H169" s="41" t="s">
        <v>605</v>
      </c>
      <c r="I169" s="66">
        <v>44740</v>
      </c>
      <c r="J169" s="63">
        <v>14950</v>
      </c>
      <c r="K169" s="63">
        <v>3139.5</v>
      </c>
      <c r="L169" s="63">
        <v>18089.5</v>
      </c>
    </row>
    <row r="170" spans="1:12" ht="27.75" customHeight="1" x14ac:dyDescent="0.25">
      <c r="A170" s="59" t="s">
        <v>606</v>
      </c>
      <c r="B170" s="38" t="s">
        <v>14</v>
      </c>
      <c r="C170" s="41" t="s">
        <v>508</v>
      </c>
      <c r="D170" s="37" t="s">
        <v>607</v>
      </c>
      <c r="E170" s="37" t="s">
        <v>607</v>
      </c>
      <c r="F170" s="41" t="s">
        <v>262</v>
      </c>
      <c r="G170" s="41" t="s">
        <v>301</v>
      </c>
      <c r="H170" s="41" t="s">
        <v>608</v>
      </c>
      <c r="I170" s="65">
        <v>44761</v>
      </c>
      <c r="J170" s="63">
        <v>13530</v>
      </c>
      <c r="K170" s="63">
        <v>2841.3</v>
      </c>
      <c r="L170" s="63">
        <v>16371.3</v>
      </c>
    </row>
    <row r="171" spans="1:12" ht="29.25" customHeight="1" x14ac:dyDescent="0.25">
      <c r="A171" s="59" t="s">
        <v>609</v>
      </c>
      <c r="B171" s="38" t="s">
        <v>14</v>
      </c>
      <c r="C171" s="41" t="s">
        <v>508</v>
      </c>
      <c r="D171" s="41" t="s">
        <v>610</v>
      </c>
      <c r="E171" s="41" t="s">
        <v>610</v>
      </c>
      <c r="F171" s="41" t="s">
        <v>90</v>
      </c>
      <c r="G171" s="41" t="s">
        <v>611</v>
      </c>
      <c r="H171" s="41" t="s">
        <v>612</v>
      </c>
      <c r="I171" s="66">
        <v>44740</v>
      </c>
      <c r="J171" s="63">
        <v>3387.24</v>
      </c>
      <c r="K171" s="63">
        <v>711.32</v>
      </c>
      <c r="L171" s="63">
        <v>4098.5600000000004</v>
      </c>
    </row>
    <row r="172" spans="1:12" ht="25.15" customHeight="1" x14ac:dyDescent="0.25">
      <c r="A172" s="59" t="s">
        <v>613</v>
      </c>
      <c r="B172" s="38" t="s">
        <v>14</v>
      </c>
      <c r="C172" s="41" t="s">
        <v>508</v>
      </c>
      <c r="D172" s="41" t="s">
        <v>614</v>
      </c>
      <c r="E172" s="41" t="s">
        <v>614</v>
      </c>
      <c r="F172" s="41" t="s">
        <v>615</v>
      </c>
      <c r="G172" s="41" t="s">
        <v>616</v>
      </c>
      <c r="H172" s="41" t="s">
        <v>617</v>
      </c>
      <c r="I172" s="66">
        <v>44728</v>
      </c>
      <c r="J172" s="63">
        <v>14920</v>
      </c>
      <c r="K172" s="63">
        <v>3133.2</v>
      </c>
      <c r="L172" s="63">
        <v>18053.2</v>
      </c>
    </row>
    <row r="173" spans="1:12" ht="25.15" customHeight="1" x14ac:dyDescent="0.25">
      <c r="A173" s="59" t="s">
        <v>618</v>
      </c>
      <c r="B173" s="38" t="s">
        <v>14</v>
      </c>
      <c r="C173" s="41" t="s">
        <v>508</v>
      </c>
      <c r="D173" s="41" t="s">
        <v>619</v>
      </c>
      <c r="E173" s="41" t="s">
        <v>619</v>
      </c>
      <c r="F173" s="41" t="s">
        <v>72</v>
      </c>
      <c r="G173" s="41" t="s">
        <v>24</v>
      </c>
      <c r="H173" s="41" t="s">
        <v>620</v>
      </c>
      <c r="I173" s="66">
        <v>44797</v>
      </c>
      <c r="J173" s="63">
        <v>8262.94</v>
      </c>
      <c r="K173" s="63">
        <v>908.93</v>
      </c>
      <c r="L173" s="63">
        <v>9171.8700000000008</v>
      </c>
    </row>
    <row r="174" spans="1:12" ht="25.15" customHeight="1" x14ac:dyDescent="0.25">
      <c r="A174" s="59" t="s">
        <v>621</v>
      </c>
      <c r="B174" s="38" t="s">
        <v>14</v>
      </c>
      <c r="C174" s="41" t="s">
        <v>508</v>
      </c>
      <c r="D174" s="41" t="s">
        <v>622</v>
      </c>
      <c r="E174" s="41" t="s">
        <v>622</v>
      </c>
      <c r="F174" s="41" t="s">
        <v>72</v>
      </c>
      <c r="G174" s="41" t="s">
        <v>24</v>
      </c>
      <c r="H174" s="41" t="s">
        <v>623</v>
      </c>
      <c r="I174" s="65">
        <v>44755</v>
      </c>
      <c r="J174" s="63">
        <v>7984.39</v>
      </c>
      <c r="K174" s="63">
        <v>1676.72</v>
      </c>
      <c r="L174" s="63">
        <v>9661.11</v>
      </c>
    </row>
    <row r="175" spans="1:12" ht="25.15" customHeight="1" x14ac:dyDescent="0.25">
      <c r="A175" s="59" t="s">
        <v>624</v>
      </c>
      <c r="B175" s="38" t="s">
        <v>14</v>
      </c>
      <c r="C175" s="41" t="s">
        <v>508</v>
      </c>
      <c r="D175" s="41" t="s">
        <v>625</v>
      </c>
      <c r="E175" s="41" t="s">
        <v>625</v>
      </c>
      <c r="F175" s="41" t="s">
        <v>626</v>
      </c>
      <c r="G175" s="41" t="s">
        <v>250</v>
      </c>
      <c r="H175" s="41" t="s">
        <v>627</v>
      </c>
      <c r="I175" s="66">
        <v>44741</v>
      </c>
      <c r="J175" s="63">
        <v>14850</v>
      </c>
      <c r="K175" s="63">
        <v>3118.5</v>
      </c>
      <c r="L175" s="63">
        <v>17968.5</v>
      </c>
    </row>
    <row r="176" spans="1:12" ht="30.75" customHeight="1" x14ac:dyDescent="0.25">
      <c r="A176" s="59" t="s">
        <v>628</v>
      </c>
      <c r="B176" s="38" t="s">
        <v>14</v>
      </c>
      <c r="C176" s="41" t="s">
        <v>508</v>
      </c>
      <c r="D176" s="37" t="s">
        <v>629</v>
      </c>
      <c r="E176" s="37" t="s">
        <v>629</v>
      </c>
      <c r="F176" s="67" t="s">
        <v>291</v>
      </c>
      <c r="G176" s="41" t="s">
        <v>220</v>
      </c>
      <c r="H176" s="41" t="s">
        <v>630</v>
      </c>
      <c r="I176" s="65">
        <v>44762</v>
      </c>
      <c r="J176" s="63">
        <v>6494.4</v>
      </c>
      <c r="K176" s="63">
        <v>649.44000000000005</v>
      </c>
      <c r="L176" s="63">
        <v>7143.84</v>
      </c>
    </row>
    <row r="177" spans="1:12" ht="25.15" customHeight="1" x14ac:dyDescent="0.25">
      <c r="A177" s="59" t="s">
        <v>631</v>
      </c>
      <c r="B177" s="38" t="s">
        <v>14</v>
      </c>
      <c r="C177" s="41" t="s">
        <v>508</v>
      </c>
      <c r="D177" s="41" t="s">
        <v>632</v>
      </c>
      <c r="E177" s="41" t="s">
        <v>632</v>
      </c>
      <c r="F177" s="41" t="s">
        <v>103</v>
      </c>
      <c r="G177" s="41" t="s">
        <v>18</v>
      </c>
      <c r="H177" s="41" t="s">
        <v>633</v>
      </c>
      <c r="I177" s="66">
        <v>44742</v>
      </c>
      <c r="J177" s="40">
        <v>14989.7</v>
      </c>
      <c r="K177" s="63">
        <v>3147.84</v>
      </c>
      <c r="L177" s="63">
        <v>18137.54</v>
      </c>
    </row>
    <row r="178" spans="1:12" ht="25.15" customHeight="1" x14ac:dyDescent="0.25">
      <c r="A178" s="59" t="s">
        <v>634</v>
      </c>
      <c r="B178" s="38" t="s">
        <v>14</v>
      </c>
      <c r="C178" s="41" t="s">
        <v>508</v>
      </c>
      <c r="D178" s="41" t="s">
        <v>635</v>
      </c>
      <c r="E178" s="41" t="s">
        <v>635</v>
      </c>
      <c r="F178" s="41" t="s">
        <v>103</v>
      </c>
      <c r="G178" s="41" t="s">
        <v>18</v>
      </c>
      <c r="H178" s="37" t="s">
        <v>636</v>
      </c>
      <c r="I178" s="66">
        <v>44762</v>
      </c>
      <c r="J178" s="40">
        <v>6000</v>
      </c>
      <c r="K178" s="40">
        <v>1260</v>
      </c>
      <c r="L178" s="63">
        <v>7260</v>
      </c>
    </row>
    <row r="179" spans="1:12" ht="28.5" customHeight="1" x14ac:dyDescent="0.25">
      <c r="A179" s="59" t="s">
        <v>637</v>
      </c>
      <c r="B179" s="38" t="s">
        <v>14</v>
      </c>
      <c r="C179" s="41" t="s">
        <v>508</v>
      </c>
      <c r="D179" s="41" t="s">
        <v>638</v>
      </c>
      <c r="E179" s="41" t="s">
        <v>638</v>
      </c>
      <c r="F179" s="41" t="s">
        <v>103</v>
      </c>
      <c r="G179" s="41" t="s">
        <v>639</v>
      </c>
      <c r="H179" s="41" t="s">
        <v>242</v>
      </c>
      <c r="I179" s="66">
        <v>44817</v>
      </c>
      <c r="J179" s="63">
        <v>5438.66</v>
      </c>
      <c r="K179" s="63">
        <v>1795.31</v>
      </c>
      <c r="L179" s="63">
        <v>7236.97</v>
      </c>
    </row>
    <row r="180" spans="1:12" ht="39" customHeight="1" x14ac:dyDescent="0.25">
      <c r="A180" s="59" t="s">
        <v>640</v>
      </c>
      <c r="B180" s="38" t="s">
        <v>14</v>
      </c>
      <c r="C180" s="41" t="s">
        <v>508</v>
      </c>
      <c r="D180" s="37" t="s">
        <v>641</v>
      </c>
      <c r="E180" s="37" t="s">
        <v>641</v>
      </c>
      <c r="F180" s="67" t="s">
        <v>291</v>
      </c>
      <c r="G180" s="41" t="s">
        <v>220</v>
      </c>
      <c r="H180" s="37" t="s">
        <v>642</v>
      </c>
      <c r="I180" s="66">
        <v>44777</v>
      </c>
      <c r="J180" s="63">
        <v>5700</v>
      </c>
      <c r="K180" s="63">
        <v>1197</v>
      </c>
      <c r="L180" s="63">
        <v>6897</v>
      </c>
    </row>
    <row r="181" spans="1:12" ht="25.15" customHeight="1" x14ac:dyDescent="0.25">
      <c r="A181" s="59" t="s">
        <v>643</v>
      </c>
      <c r="B181" s="38" t="s">
        <v>14</v>
      </c>
      <c r="C181" s="41" t="s">
        <v>508</v>
      </c>
      <c r="D181" s="41" t="s">
        <v>644</v>
      </c>
      <c r="E181" s="41" t="s">
        <v>644</v>
      </c>
      <c r="F181" s="41" t="s">
        <v>72</v>
      </c>
      <c r="G181" s="41" t="s">
        <v>24</v>
      </c>
      <c r="H181" s="41" t="s">
        <v>645</v>
      </c>
      <c r="I181" s="66">
        <v>44830</v>
      </c>
      <c r="J181" s="63">
        <v>13606.12</v>
      </c>
      <c r="K181" s="63">
        <v>0</v>
      </c>
      <c r="L181" s="63">
        <v>13606.12</v>
      </c>
    </row>
    <row r="182" spans="1:12" ht="30" customHeight="1" x14ac:dyDescent="0.25">
      <c r="A182" s="59" t="s">
        <v>646</v>
      </c>
      <c r="B182" s="38" t="s">
        <v>14</v>
      </c>
      <c r="C182" s="41" t="s">
        <v>508</v>
      </c>
      <c r="D182" s="41" t="s">
        <v>647</v>
      </c>
      <c r="E182" s="41" t="s">
        <v>647</v>
      </c>
      <c r="F182" s="41" t="s">
        <v>83</v>
      </c>
      <c r="G182" s="41" t="s">
        <v>84</v>
      </c>
      <c r="H182" s="41" t="s">
        <v>648</v>
      </c>
      <c r="I182" s="66">
        <v>44743</v>
      </c>
      <c r="J182" s="54">
        <v>13940.47</v>
      </c>
      <c r="K182" s="63">
        <v>171.33</v>
      </c>
      <c r="L182" s="63">
        <v>14111.8</v>
      </c>
    </row>
    <row r="183" spans="1:12" ht="30.75" customHeight="1" x14ac:dyDescent="0.25">
      <c r="A183" s="59" t="s">
        <v>649</v>
      </c>
      <c r="B183" s="38" t="s">
        <v>14</v>
      </c>
      <c r="C183" s="41" t="s">
        <v>508</v>
      </c>
      <c r="D183" s="41" t="s">
        <v>650</v>
      </c>
      <c r="E183" s="41" t="s">
        <v>650</v>
      </c>
      <c r="F183" s="41" t="s">
        <v>262</v>
      </c>
      <c r="G183" s="41" t="s">
        <v>301</v>
      </c>
      <c r="H183" s="41" t="s">
        <v>651</v>
      </c>
      <c r="I183" s="66">
        <v>44755</v>
      </c>
      <c r="J183" s="54">
        <v>4000</v>
      </c>
      <c r="K183" s="63">
        <v>840</v>
      </c>
      <c r="L183" s="63">
        <v>4840</v>
      </c>
    </row>
    <row r="184" spans="1:12" ht="35.25" customHeight="1" x14ac:dyDescent="0.25">
      <c r="A184" s="59" t="s">
        <v>652</v>
      </c>
      <c r="B184" s="38" t="s">
        <v>14</v>
      </c>
      <c r="C184" s="41" t="s">
        <v>508</v>
      </c>
      <c r="D184" s="37" t="s">
        <v>653</v>
      </c>
      <c r="E184" s="37" t="s">
        <v>653</v>
      </c>
      <c r="F184" s="41" t="s">
        <v>262</v>
      </c>
      <c r="G184" s="41" t="s">
        <v>301</v>
      </c>
      <c r="H184" s="41" t="s">
        <v>651</v>
      </c>
      <c r="I184" s="66">
        <v>44763</v>
      </c>
      <c r="J184" s="54">
        <v>10328.92</v>
      </c>
      <c r="K184" s="63">
        <v>2169.08</v>
      </c>
      <c r="L184" s="63">
        <v>12498</v>
      </c>
    </row>
    <row r="185" spans="1:12" ht="35.25" customHeight="1" x14ac:dyDescent="0.25">
      <c r="A185" s="59" t="s">
        <v>654</v>
      </c>
      <c r="B185" s="38" t="s">
        <v>14</v>
      </c>
      <c r="C185" s="41" t="s">
        <v>508</v>
      </c>
      <c r="D185" s="41" t="s">
        <v>655</v>
      </c>
      <c r="E185" s="41" t="s">
        <v>655</v>
      </c>
      <c r="F185" s="41" t="s">
        <v>262</v>
      </c>
      <c r="G185" s="41" t="s">
        <v>301</v>
      </c>
      <c r="H185" s="41" t="s">
        <v>656</v>
      </c>
      <c r="I185" s="66">
        <v>44755</v>
      </c>
      <c r="J185" s="54">
        <v>7914.05</v>
      </c>
      <c r="K185" s="63">
        <v>1661.95</v>
      </c>
      <c r="L185" s="63">
        <v>9576</v>
      </c>
    </row>
    <row r="186" spans="1:12" ht="35.25" customHeight="1" x14ac:dyDescent="0.25">
      <c r="A186" s="59" t="s">
        <v>657</v>
      </c>
      <c r="B186" s="38" t="s">
        <v>14</v>
      </c>
      <c r="C186" s="41" t="s">
        <v>508</v>
      </c>
      <c r="D186" s="37" t="s">
        <v>658</v>
      </c>
      <c r="E186" s="37" t="s">
        <v>658</v>
      </c>
      <c r="F186" s="41" t="s">
        <v>286</v>
      </c>
      <c r="G186" s="41" t="s">
        <v>659</v>
      </c>
      <c r="H186" s="38" t="s">
        <v>660</v>
      </c>
      <c r="I186" s="66">
        <v>44777</v>
      </c>
      <c r="J186" s="40">
        <v>8308.5400000000009</v>
      </c>
      <c r="K186" s="40">
        <v>1744.79</v>
      </c>
      <c r="L186" s="40">
        <v>10053.33</v>
      </c>
    </row>
    <row r="187" spans="1:12" ht="52.5" customHeight="1" x14ac:dyDescent="0.25">
      <c r="A187" s="59" t="s">
        <v>661</v>
      </c>
      <c r="B187" s="38" t="s">
        <v>14</v>
      </c>
      <c r="C187" s="41" t="s">
        <v>508</v>
      </c>
      <c r="D187" s="41" t="s">
        <v>662</v>
      </c>
      <c r="E187" s="41" t="s">
        <v>662</v>
      </c>
      <c r="F187" s="41" t="s">
        <v>663</v>
      </c>
      <c r="G187" s="41" t="s">
        <v>663</v>
      </c>
      <c r="H187" s="41" t="s">
        <v>664</v>
      </c>
      <c r="I187" s="66">
        <v>44755</v>
      </c>
      <c r="J187" s="54">
        <v>9000</v>
      </c>
      <c r="K187" s="63">
        <v>1890</v>
      </c>
      <c r="L187" s="63">
        <v>10890</v>
      </c>
    </row>
    <row r="188" spans="1:12" ht="35.25" customHeight="1" x14ac:dyDescent="0.25">
      <c r="A188" s="59" t="s">
        <v>665</v>
      </c>
      <c r="B188" s="38" t="s">
        <v>14</v>
      </c>
      <c r="C188" s="41" t="s">
        <v>508</v>
      </c>
      <c r="D188" s="37" t="s">
        <v>666</v>
      </c>
      <c r="E188" s="37" t="s">
        <v>666</v>
      </c>
      <c r="F188" s="41" t="s">
        <v>262</v>
      </c>
      <c r="G188" s="41" t="s">
        <v>301</v>
      </c>
      <c r="H188" s="37" t="s">
        <v>667</v>
      </c>
      <c r="I188" s="66">
        <v>44848</v>
      </c>
      <c r="J188" s="54">
        <v>7438.01</v>
      </c>
      <c r="K188" s="63">
        <v>1561.98</v>
      </c>
      <c r="L188" s="63">
        <v>8999.99</v>
      </c>
    </row>
    <row r="189" spans="1:12" ht="27" customHeight="1" x14ac:dyDescent="0.25">
      <c r="A189" s="59" t="s">
        <v>668</v>
      </c>
      <c r="B189" s="38" t="s">
        <v>14</v>
      </c>
      <c r="C189" s="41" t="s">
        <v>508</v>
      </c>
      <c r="D189" s="41" t="s">
        <v>669</v>
      </c>
      <c r="E189" s="41" t="s">
        <v>669</v>
      </c>
      <c r="F189" s="41" t="s">
        <v>262</v>
      </c>
      <c r="G189" s="41" t="s">
        <v>301</v>
      </c>
      <c r="H189" s="41" t="s">
        <v>670</v>
      </c>
      <c r="I189" s="66">
        <v>44820</v>
      </c>
      <c r="J189" s="54">
        <v>11408</v>
      </c>
      <c r="K189" s="63">
        <v>2395.6799999999998</v>
      </c>
      <c r="L189" s="63">
        <v>13803.68</v>
      </c>
    </row>
    <row r="190" spans="1:12" ht="25.15" customHeight="1" x14ac:dyDescent="0.25">
      <c r="A190" s="59" t="s">
        <v>671</v>
      </c>
      <c r="B190" s="38" t="s">
        <v>14</v>
      </c>
      <c r="C190" s="41" t="s">
        <v>508</v>
      </c>
      <c r="D190" s="37" t="s">
        <v>672</v>
      </c>
      <c r="E190" s="37" t="s">
        <v>672</v>
      </c>
      <c r="F190" s="41" t="s">
        <v>262</v>
      </c>
      <c r="G190" s="41" t="s">
        <v>301</v>
      </c>
      <c r="H190" s="41" t="s">
        <v>670</v>
      </c>
      <c r="I190" s="68">
        <v>44819</v>
      </c>
      <c r="J190" s="54">
        <v>9114</v>
      </c>
      <c r="K190" s="63">
        <v>1913.94</v>
      </c>
      <c r="L190" s="63">
        <v>11027.94</v>
      </c>
    </row>
    <row r="191" spans="1:12" ht="25.15" customHeight="1" x14ac:dyDescent="0.25">
      <c r="A191" s="59" t="s">
        <v>673</v>
      </c>
      <c r="B191" s="38" t="s">
        <v>14</v>
      </c>
      <c r="C191" s="41" t="s">
        <v>508</v>
      </c>
      <c r="D191" s="41" t="s">
        <v>674</v>
      </c>
      <c r="E191" s="41" t="s">
        <v>674</v>
      </c>
      <c r="F191" s="41" t="s">
        <v>262</v>
      </c>
      <c r="G191" s="41" t="s">
        <v>301</v>
      </c>
      <c r="H191" s="41" t="s">
        <v>670</v>
      </c>
      <c r="I191" s="66">
        <v>44820</v>
      </c>
      <c r="J191" s="54">
        <v>11005</v>
      </c>
      <c r="K191" s="63">
        <v>2311.0500000000002</v>
      </c>
      <c r="L191" s="63">
        <v>13316.05</v>
      </c>
    </row>
    <row r="192" spans="1:12" ht="25.15" customHeight="1" x14ac:dyDescent="0.25">
      <c r="A192" s="59" t="s">
        <v>675</v>
      </c>
      <c r="B192" s="38" t="s">
        <v>14</v>
      </c>
      <c r="C192" s="41" t="s">
        <v>508</v>
      </c>
      <c r="D192" s="37" t="s">
        <v>676</v>
      </c>
      <c r="E192" s="37" t="s">
        <v>676</v>
      </c>
      <c r="F192" s="41" t="s">
        <v>262</v>
      </c>
      <c r="G192" s="41" t="s">
        <v>301</v>
      </c>
      <c r="H192" s="41" t="s">
        <v>670</v>
      </c>
      <c r="I192" s="68">
        <v>44819</v>
      </c>
      <c r="J192" s="54">
        <v>14973</v>
      </c>
      <c r="K192" s="63">
        <v>3144.33</v>
      </c>
      <c r="L192" s="63">
        <v>18117.330000000002</v>
      </c>
    </row>
    <row r="193" spans="1:12" ht="30.75" customHeight="1" x14ac:dyDescent="0.25">
      <c r="A193" s="59" t="s">
        <v>677</v>
      </c>
      <c r="B193" s="38" t="s">
        <v>14</v>
      </c>
      <c r="C193" s="41" t="s">
        <v>508</v>
      </c>
      <c r="D193" s="41" t="s">
        <v>678</v>
      </c>
      <c r="E193" s="41" t="s">
        <v>678</v>
      </c>
      <c r="F193" s="41" t="s">
        <v>262</v>
      </c>
      <c r="G193" s="41" t="s">
        <v>301</v>
      </c>
      <c r="H193" s="41" t="s">
        <v>670</v>
      </c>
      <c r="I193" s="66">
        <v>44820</v>
      </c>
      <c r="J193" s="54">
        <v>9548</v>
      </c>
      <c r="K193" s="63">
        <v>2005.08</v>
      </c>
      <c r="L193" s="63">
        <v>11553.08</v>
      </c>
    </row>
    <row r="194" spans="1:12" ht="25.15" customHeight="1" x14ac:dyDescent="0.25">
      <c r="A194" s="59" t="s">
        <v>679</v>
      </c>
      <c r="B194" s="38" t="s">
        <v>14</v>
      </c>
      <c r="C194" s="41" t="s">
        <v>508</v>
      </c>
      <c r="D194" s="37" t="s">
        <v>680</v>
      </c>
      <c r="E194" s="37" t="s">
        <v>680</v>
      </c>
      <c r="F194" s="41" t="s">
        <v>262</v>
      </c>
      <c r="G194" s="41" t="s">
        <v>301</v>
      </c>
      <c r="H194" s="38" t="s">
        <v>681</v>
      </c>
      <c r="I194" s="69">
        <v>44777</v>
      </c>
      <c r="J194" s="54">
        <v>11092</v>
      </c>
      <c r="K194" s="63">
        <v>2329.3200000000002</v>
      </c>
      <c r="L194" s="63">
        <v>13421.32</v>
      </c>
    </row>
    <row r="195" spans="1:12" ht="29.25" customHeight="1" x14ac:dyDescent="0.25">
      <c r="A195" s="59" t="s">
        <v>682</v>
      </c>
      <c r="B195" s="38" t="s">
        <v>14</v>
      </c>
      <c r="C195" s="41" t="s">
        <v>508</v>
      </c>
      <c r="D195" s="41" t="s">
        <v>683</v>
      </c>
      <c r="E195" s="41" t="s">
        <v>683</v>
      </c>
      <c r="F195" s="41" t="s">
        <v>262</v>
      </c>
      <c r="G195" s="41" t="s">
        <v>301</v>
      </c>
      <c r="H195" s="41" t="s">
        <v>670</v>
      </c>
      <c r="I195" s="66">
        <v>44764</v>
      </c>
      <c r="J195" s="54">
        <v>13020</v>
      </c>
      <c r="K195" s="63">
        <v>2734.2</v>
      </c>
      <c r="L195" s="63">
        <v>15754.2</v>
      </c>
    </row>
    <row r="196" spans="1:12" ht="44.25" customHeight="1" x14ac:dyDescent="0.25">
      <c r="A196" s="59" t="s">
        <v>684</v>
      </c>
      <c r="B196" s="38" t="s">
        <v>14</v>
      </c>
      <c r="C196" s="41" t="s">
        <v>508</v>
      </c>
      <c r="D196" s="37" t="s">
        <v>685</v>
      </c>
      <c r="E196" s="37" t="s">
        <v>685</v>
      </c>
      <c r="F196" s="41" t="s">
        <v>262</v>
      </c>
      <c r="G196" s="41" t="s">
        <v>301</v>
      </c>
      <c r="H196" s="41" t="s">
        <v>686</v>
      </c>
      <c r="I196" s="66">
        <v>44764</v>
      </c>
      <c r="J196" s="54">
        <v>14440</v>
      </c>
      <c r="K196" s="63">
        <v>3032.4</v>
      </c>
      <c r="L196" s="63">
        <v>17472.14</v>
      </c>
    </row>
    <row r="197" spans="1:12" ht="27" customHeight="1" x14ac:dyDescent="0.25">
      <c r="A197" s="59" t="s">
        <v>687</v>
      </c>
      <c r="B197" s="38" t="s">
        <v>14</v>
      </c>
      <c r="C197" s="41" t="s">
        <v>508</v>
      </c>
      <c r="D197" s="41" t="s">
        <v>688</v>
      </c>
      <c r="E197" s="41" t="s">
        <v>688</v>
      </c>
      <c r="F197" s="41" t="s">
        <v>262</v>
      </c>
      <c r="G197" s="41" t="s">
        <v>689</v>
      </c>
      <c r="H197" s="41" t="s">
        <v>686</v>
      </c>
      <c r="I197" s="66">
        <v>44797</v>
      </c>
      <c r="J197" s="54">
        <v>14000</v>
      </c>
      <c r="K197" s="63">
        <v>2940</v>
      </c>
      <c r="L197" s="63">
        <v>16940</v>
      </c>
    </row>
    <row r="198" spans="1:12" ht="25.15" customHeight="1" x14ac:dyDescent="0.25">
      <c r="A198" s="59" t="s">
        <v>690</v>
      </c>
      <c r="B198" s="38" t="s">
        <v>14</v>
      </c>
      <c r="C198" s="41" t="s">
        <v>508</v>
      </c>
      <c r="D198" s="37" t="s">
        <v>691</v>
      </c>
      <c r="E198" s="37" t="s">
        <v>691</v>
      </c>
      <c r="F198" s="41" t="s">
        <v>262</v>
      </c>
      <c r="G198" s="41" t="s">
        <v>689</v>
      </c>
      <c r="H198" s="41" t="s">
        <v>686</v>
      </c>
      <c r="I198" s="66">
        <v>44819</v>
      </c>
      <c r="J198" s="54">
        <v>10000</v>
      </c>
      <c r="K198" s="63">
        <v>2100</v>
      </c>
      <c r="L198" s="63">
        <v>12100</v>
      </c>
    </row>
    <row r="199" spans="1:12" ht="25.15" customHeight="1" x14ac:dyDescent="0.25">
      <c r="A199" s="59" t="s">
        <v>692</v>
      </c>
      <c r="B199" s="38" t="s">
        <v>14</v>
      </c>
      <c r="C199" s="41" t="s">
        <v>508</v>
      </c>
      <c r="D199" s="41" t="s">
        <v>693</v>
      </c>
      <c r="E199" s="41" t="s">
        <v>693</v>
      </c>
      <c r="F199" s="41" t="s">
        <v>262</v>
      </c>
      <c r="G199" s="41" t="s">
        <v>689</v>
      </c>
      <c r="H199" s="41" t="s">
        <v>694</v>
      </c>
      <c r="I199" s="66">
        <v>44782</v>
      </c>
      <c r="J199" s="54">
        <v>12000</v>
      </c>
      <c r="K199" s="63">
        <v>2520</v>
      </c>
      <c r="L199" s="63">
        <v>14520</v>
      </c>
    </row>
    <row r="200" spans="1:12" ht="39" customHeight="1" x14ac:dyDescent="0.25">
      <c r="A200" s="59" t="s">
        <v>695</v>
      </c>
      <c r="B200" s="38" t="s">
        <v>14</v>
      </c>
      <c r="C200" s="41" t="s">
        <v>508</v>
      </c>
      <c r="D200" s="37" t="s">
        <v>696</v>
      </c>
      <c r="E200" s="37" t="s">
        <v>696</v>
      </c>
      <c r="F200" s="41" t="s">
        <v>262</v>
      </c>
      <c r="G200" s="41" t="s">
        <v>689</v>
      </c>
      <c r="H200" s="41" t="s">
        <v>694</v>
      </c>
      <c r="I200" s="66">
        <v>44782</v>
      </c>
      <c r="J200" s="54">
        <v>11625</v>
      </c>
      <c r="K200" s="63">
        <v>2441.25</v>
      </c>
      <c r="L200" s="63">
        <v>14066.25</v>
      </c>
    </row>
    <row r="201" spans="1:12" ht="25.15" customHeight="1" x14ac:dyDescent="0.25">
      <c r="A201" s="59" t="s">
        <v>697</v>
      </c>
      <c r="B201" s="38" t="s">
        <v>14</v>
      </c>
      <c r="C201" s="41" t="s">
        <v>508</v>
      </c>
      <c r="D201" s="41" t="s">
        <v>698</v>
      </c>
      <c r="E201" s="41" t="s">
        <v>698</v>
      </c>
      <c r="F201" s="41" t="s">
        <v>262</v>
      </c>
      <c r="G201" s="41" t="s">
        <v>689</v>
      </c>
      <c r="H201" s="41" t="s">
        <v>699</v>
      </c>
      <c r="I201" s="66">
        <v>44782</v>
      </c>
      <c r="J201" s="54">
        <v>13500</v>
      </c>
      <c r="K201" s="63">
        <v>2835</v>
      </c>
      <c r="L201" s="63">
        <v>16335</v>
      </c>
    </row>
    <row r="202" spans="1:12" ht="25.15" customHeight="1" x14ac:dyDescent="0.25">
      <c r="A202" s="59" t="s">
        <v>700</v>
      </c>
      <c r="B202" s="38" t="s">
        <v>14</v>
      </c>
      <c r="C202" s="41" t="s">
        <v>508</v>
      </c>
      <c r="D202" s="37" t="s">
        <v>701</v>
      </c>
      <c r="E202" s="37" t="s">
        <v>701</v>
      </c>
      <c r="F202" s="41" t="s">
        <v>262</v>
      </c>
      <c r="G202" s="41" t="s">
        <v>689</v>
      </c>
      <c r="H202" s="41" t="s">
        <v>699</v>
      </c>
      <c r="I202" s="66">
        <v>44782</v>
      </c>
      <c r="J202" s="54">
        <v>14250</v>
      </c>
      <c r="K202" s="63">
        <v>2992.5</v>
      </c>
      <c r="L202" s="63">
        <v>17242.5</v>
      </c>
    </row>
    <row r="203" spans="1:12" ht="25.15" customHeight="1" x14ac:dyDescent="0.25">
      <c r="A203" s="59" t="s">
        <v>702</v>
      </c>
      <c r="B203" s="38" t="s">
        <v>14</v>
      </c>
      <c r="C203" s="41" t="s">
        <v>508</v>
      </c>
      <c r="D203" s="41" t="s">
        <v>703</v>
      </c>
      <c r="E203" s="41" t="s">
        <v>703</v>
      </c>
      <c r="F203" s="41" t="s">
        <v>704</v>
      </c>
      <c r="G203" s="41" t="s">
        <v>705</v>
      </c>
      <c r="H203" s="41" t="s">
        <v>706</v>
      </c>
      <c r="I203" s="66">
        <v>44776</v>
      </c>
      <c r="J203" s="54">
        <v>14321.07</v>
      </c>
      <c r="K203" s="63">
        <v>3007.42</v>
      </c>
      <c r="L203" s="63">
        <v>17328.490000000002</v>
      </c>
    </row>
    <row r="204" spans="1:12" ht="25.15" customHeight="1" x14ac:dyDescent="0.25">
      <c r="A204" s="59" t="s">
        <v>707</v>
      </c>
      <c r="B204" s="38" t="s">
        <v>14</v>
      </c>
      <c r="C204" s="41" t="s">
        <v>508</v>
      </c>
      <c r="D204" s="37" t="s">
        <v>708</v>
      </c>
      <c r="E204" s="37" t="s">
        <v>708</v>
      </c>
      <c r="F204" s="41" t="s">
        <v>286</v>
      </c>
      <c r="G204" s="41" t="s">
        <v>659</v>
      </c>
      <c r="H204" s="37" t="s">
        <v>709</v>
      </c>
      <c r="I204" s="66">
        <v>44776</v>
      </c>
      <c r="J204" s="54">
        <v>5800</v>
      </c>
      <c r="K204" s="63">
        <v>1218</v>
      </c>
      <c r="L204" s="63">
        <v>7018</v>
      </c>
    </row>
    <row r="205" spans="1:12" ht="29.25" customHeight="1" x14ac:dyDescent="0.25">
      <c r="A205" s="59" t="s">
        <v>710</v>
      </c>
      <c r="B205" s="38" t="s">
        <v>14</v>
      </c>
      <c r="C205" s="41" t="s">
        <v>508</v>
      </c>
      <c r="D205" s="41" t="s">
        <v>711</v>
      </c>
      <c r="E205" s="41" t="s">
        <v>711</v>
      </c>
      <c r="F205" s="41" t="s">
        <v>90</v>
      </c>
      <c r="G205" s="41" t="s">
        <v>712</v>
      </c>
      <c r="H205" s="41" t="s">
        <v>713</v>
      </c>
      <c r="I205" s="66">
        <v>44818</v>
      </c>
      <c r="J205" s="54">
        <v>13950</v>
      </c>
      <c r="K205" s="63">
        <v>0</v>
      </c>
      <c r="L205" s="63">
        <v>13950</v>
      </c>
    </row>
    <row r="206" spans="1:12" ht="25.15" customHeight="1" x14ac:dyDescent="0.25">
      <c r="A206" s="59" t="s">
        <v>714</v>
      </c>
      <c r="B206" s="38" t="s">
        <v>14</v>
      </c>
      <c r="C206" s="41" t="s">
        <v>508</v>
      </c>
      <c r="D206" s="37" t="s">
        <v>715</v>
      </c>
      <c r="E206" s="37" t="s">
        <v>715</v>
      </c>
      <c r="F206" s="41" t="s">
        <v>286</v>
      </c>
      <c r="G206" s="41" t="s">
        <v>659</v>
      </c>
      <c r="H206" s="37" t="s">
        <v>716</v>
      </c>
      <c r="I206" s="66">
        <v>44837</v>
      </c>
      <c r="J206" s="54">
        <v>14985</v>
      </c>
      <c r="K206" s="63">
        <v>3146.85</v>
      </c>
      <c r="L206" s="63">
        <v>18131.849999999999</v>
      </c>
    </row>
    <row r="207" spans="1:12" ht="29.25" customHeight="1" x14ac:dyDescent="0.25">
      <c r="A207" s="59" t="s">
        <v>717</v>
      </c>
      <c r="B207" s="38" t="s">
        <v>14</v>
      </c>
      <c r="C207" s="41" t="s">
        <v>508</v>
      </c>
      <c r="D207" s="37" t="s">
        <v>718</v>
      </c>
      <c r="E207" s="37" t="s">
        <v>718</v>
      </c>
      <c r="F207" s="41" t="s">
        <v>719</v>
      </c>
      <c r="G207" s="41" t="s">
        <v>171</v>
      </c>
      <c r="H207" s="37" t="s">
        <v>720</v>
      </c>
      <c r="I207" s="66">
        <v>44840</v>
      </c>
      <c r="J207" s="54" t="s">
        <v>721</v>
      </c>
      <c r="K207" s="63">
        <v>1239</v>
      </c>
      <c r="L207" s="63">
        <v>7139</v>
      </c>
    </row>
    <row r="208" spans="1:12" ht="25.15" customHeight="1" x14ac:dyDescent="0.25">
      <c r="A208" s="70" t="s">
        <v>722</v>
      </c>
      <c r="B208" s="38" t="s">
        <v>14</v>
      </c>
      <c r="C208" s="41" t="s">
        <v>508</v>
      </c>
      <c r="D208" s="37" t="s">
        <v>723</v>
      </c>
      <c r="E208" s="37" t="s">
        <v>723</v>
      </c>
      <c r="F208" s="64" t="s">
        <v>724</v>
      </c>
      <c r="G208" s="64" t="s">
        <v>220</v>
      </c>
      <c r="H208" s="37" t="s">
        <v>725</v>
      </c>
      <c r="I208" s="71">
        <v>44853</v>
      </c>
      <c r="J208" s="72">
        <v>5725</v>
      </c>
      <c r="K208" s="63">
        <v>0</v>
      </c>
      <c r="L208" s="63">
        <v>5725</v>
      </c>
    </row>
    <row r="209" spans="1:12" ht="25.15" customHeight="1" x14ac:dyDescent="0.25">
      <c r="A209" s="70" t="s">
        <v>726</v>
      </c>
      <c r="B209" s="62" t="s">
        <v>14</v>
      </c>
      <c r="C209" s="64" t="s">
        <v>508</v>
      </c>
      <c r="D209" s="73" t="s">
        <v>727</v>
      </c>
      <c r="E209" s="73" t="s">
        <v>727</v>
      </c>
      <c r="F209" s="64" t="s">
        <v>724</v>
      </c>
      <c r="G209" s="64" t="s">
        <v>220</v>
      </c>
      <c r="H209" s="73" t="s">
        <v>728</v>
      </c>
      <c r="I209" s="71">
        <v>44827</v>
      </c>
      <c r="J209" s="72">
        <v>6963.04</v>
      </c>
      <c r="K209" s="63">
        <v>696.3</v>
      </c>
      <c r="L209" s="63">
        <v>7659.34</v>
      </c>
    </row>
    <row r="210" spans="1:12" ht="25.15" customHeight="1" x14ac:dyDescent="0.25">
      <c r="A210" s="70" t="s">
        <v>729</v>
      </c>
      <c r="B210" s="38" t="s">
        <v>14</v>
      </c>
      <c r="C210" s="41" t="s">
        <v>508</v>
      </c>
      <c r="D210" s="67" t="s">
        <v>730</v>
      </c>
      <c r="E210" s="67" t="s">
        <v>730</v>
      </c>
      <c r="F210" s="64" t="s">
        <v>262</v>
      </c>
      <c r="G210" s="64" t="s">
        <v>301</v>
      </c>
      <c r="H210" s="37" t="s">
        <v>731</v>
      </c>
      <c r="I210" s="71">
        <v>44840</v>
      </c>
      <c r="J210" s="72">
        <v>10537.18</v>
      </c>
      <c r="K210" s="63">
        <v>2212.8000000000002</v>
      </c>
      <c r="L210" s="63">
        <v>12749.98</v>
      </c>
    </row>
    <row r="211" spans="1:12" ht="25.15" customHeight="1" x14ac:dyDescent="0.25">
      <c r="A211" s="70" t="s">
        <v>732</v>
      </c>
      <c r="B211" s="38" t="s">
        <v>14</v>
      </c>
      <c r="C211" s="41" t="s">
        <v>508</v>
      </c>
      <c r="D211" s="67" t="s">
        <v>545</v>
      </c>
      <c r="E211" s="67" t="s">
        <v>545</v>
      </c>
      <c r="F211" s="64" t="s">
        <v>546</v>
      </c>
      <c r="G211" s="64" t="s">
        <v>705</v>
      </c>
      <c r="H211" s="37" t="s">
        <v>548</v>
      </c>
      <c r="I211" s="71">
        <v>44840</v>
      </c>
      <c r="J211" s="72">
        <v>5102.91</v>
      </c>
      <c r="K211" s="40">
        <v>1071.6099999999999</v>
      </c>
      <c r="L211" s="63">
        <v>6174.52</v>
      </c>
    </row>
    <row r="212" spans="1:12" ht="25.15" customHeight="1" x14ac:dyDescent="0.25">
      <c r="A212" s="70" t="s">
        <v>733</v>
      </c>
      <c r="B212" s="38" t="s">
        <v>14</v>
      </c>
      <c r="C212" s="41" t="s">
        <v>508</v>
      </c>
      <c r="D212" s="37" t="s">
        <v>734</v>
      </c>
      <c r="E212" s="37" t="s">
        <v>734</v>
      </c>
      <c r="F212" s="27" t="s">
        <v>735</v>
      </c>
      <c r="G212" s="64" t="s">
        <v>736</v>
      </c>
      <c r="H212" s="37" t="s">
        <v>737</v>
      </c>
      <c r="I212" s="71">
        <v>44849</v>
      </c>
      <c r="J212" s="40">
        <v>11774.99</v>
      </c>
      <c r="K212" s="40">
        <v>0</v>
      </c>
      <c r="L212" s="40">
        <v>11774.99</v>
      </c>
    </row>
    <row r="213" spans="1:12" ht="29.25" customHeight="1" x14ac:dyDescent="0.25">
      <c r="A213" s="70" t="s">
        <v>738</v>
      </c>
      <c r="B213" s="38" t="s">
        <v>14</v>
      </c>
      <c r="C213" s="41" t="s">
        <v>508</v>
      </c>
      <c r="D213" s="67" t="s">
        <v>739</v>
      </c>
      <c r="E213" s="67" t="s">
        <v>739</v>
      </c>
      <c r="F213" s="64" t="s">
        <v>740</v>
      </c>
      <c r="G213" s="64" t="s">
        <v>741</v>
      </c>
      <c r="H213" s="37" t="s">
        <v>742</v>
      </c>
      <c r="I213" s="71">
        <v>44838</v>
      </c>
      <c r="J213" s="72">
        <v>5936.39</v>
      </c>
      <c r="K213" s="40">
        <v>593.64</v>
      </c>
      <c r="L213" s="63">
        <v>6530.03</v>
      </c>
    </row>
    <row r="214" spans="1:12" ht="41.25" customHeight="1" x14ac:dyDescent="0.25">
      <c r="A214" s="70" t="s">
        <v>743</v>
      </c>
      <c r="B214" s="38" t="s">
        <v>14</v>
      </c>
      <c r="C214" s="41" t="s">
        <v>508</v>
      </c>
      <c r="D214" s="37" t="s">
        <v>744</v>
      </c>
      <c r="E214" s="37" t="s">
        <v>744</v>
      </c>
      <c r="F214" s="64" t="s">
        <v>740</v>
      </c>
      <c r="G214" s="64" t="s">
        <v>220</v>
      </c>
      <c r="H214" s="38" t="s">
        <v>745</v>
      </c>
      <c r="I214" s="71">
        <v>44861</v>
      </c>
      <c r="J214" s="40">
        <v>7640.96</v>
      </c>
      <c r="K214" s="40">
        <v>764.1</v>
      </c>
      <c r="L214" s="40">
        <v>8405.06</v>
      </c>
    </row>
    <row r="215" spans="1:12" ht="27" customHeight="1" x14ac:dyDescent="0.25">
      <c r="A215" s="70" t="s">
        <v>746</v>
      </c>
      <c r="B215" s="38" t="s">
        <v>14</v>
      </c>
      <c r="C215" s="41" t="s">
        <v>508</v>
      </c>
      <c r="D215" s="67" t="s">
        <v>658</v>
      </c>
      <c r="E215" s="67" t="s">
        <v>658</v>
      </c>
      <c r="F215" s="64" t="s">
        <v>747</v>
      </c>
      <c r="G215" s="5" t="s">
        <v>748</v>
      </c>
      <c r="H215" s="37" t="s">
        <v>749</v>
      </c>
      <c r="I215" s="71">
        <v>44859</v>
      </c>
      <c r="J215" s="72">
        <v>12537.5</v>
      </c>
      <c r="K215" s="40">
        <v>2632.88</v>
      </c>
      <c r="L215" s="63">
        <v>15170.38</v>
      </c>
    </row>
    <row r="216" spans="1:12" ht="25.15" customHeight="1" x14ac:dyDescent="0.25">
      <c r="A216" s="70" t="s">
        <v>750</v>
      </c>
      <c r="B216" s="38" t="s">
        <v>14</v>
      </c>
      <c r="C216" s="41" t="s">
        <v>508</v>
      </c>
      <c r="D216" s="37" t="s">
        <v>751</v>
      </c>
      <c r="E216" s="37" t="s">
        <v>751</v>
      </c>
      <c r="F216" s="41" t="s">
        <v>752</v>
      </c>
      <c r="G216" s="64" t="s">
        <v>616</v>
      </c>
      <c r="H216" s="37" t="s">
        <v>617</v>
      </c>
      <c r="I216" s="71">
        <v>44896</v>
      </c>
      <c r="J216" s="40">
        <v>14998</v>
      </c>
      <c r="K216" s="40">
        <v>3149.58</v>
      </c>
      <c r="L216" s="40">
        <v>18147.580000000002</v>
      </c>
    </row>
    <row r="217" spans="1:12" ht="27" customHeight="1" x14ac:dyDescent="0.25">
      <c r="A217" s="70" t="s">
        <v>753</v>
      </c>
      <c r="B217" s="38" t="s">
        <v>14</v>
      </c>
      <c r="C217" s="41" t="s">
        <v>508</v>
      </c>
      <c r="D217" s="67" t="s">
        <v>754</v>
      </c>
      <c r="E217" s="67" t="s">
        <v>754</v>
      </c>
      <c r="F217" s="64" t="s">
        <v>755</v>
      </c>
      <c r="G217" s="64" t="s">
        <v>756</v>
      </c>
      <c r="H217" s="37" t="s">
        <v>757</v>
      </c>
      <c r="I217" s="71">
        <v>44873</v>
      </c>
      <c r="J217" s="72">
        <v>12807.74</v>
      </c>
      <c r="K217" s="40">
        <v>2689.63</v>
      </c>
      <c r="L217" s="63">
        <v>15497.37</v>
      </c>
    </row>
    <row r="218" spans="1:12" ht="25.15" customHeight="1" x14ac:dyDescent="0.25">
      <c r="A218" s="70" t="s">
        <v>758</v>
      </c>
      <c r="B218" s="38" t="s">
        <v>14</v>
      </c>
      <c r="C218" s="41" t="s">
        <v>508</v>
      </c>
      <c r="D218" s="67" t="s">
        <v>759</v>
      </c>
      <c r="E218" s="67" t="s">
        <v>759</v>
      </c>
      <c r="F218" s="64" t="s">
        <v>262</v>
      </c>
      <c r="G218" s="64" t="s">
        <v>301</v>
      </c>
      <c r="H218" s="38" t="s">
        <v>760</v>
      </c>
      <c r="I218" s="71">
        <v>44860</v>
      </c>
      <c r="J218" s="40">
        <v>10742.9</v>
      </c>
      <c r="K218" s="40">
        <v>2256.0100000000002</v>
      </c>
      <c r="L218" s="40">
        <v>12998.91</v>
      </c>
    </row>
    <row r="219" spans="1:12" ht="25.15" customHeight="1" x14ac:dyDescent="0.25">
      <c r="A219" s="70" t="s">
        <v>761</v>
      </c>
      <c r="B219" s="38" t="s">
        <v>14</v>
      </c>
      <c r="C219" s="41" t="s">
        <v>508</v>
      </c>
      <c r="D219" s="67" t="s">
        <v>762</v>
      </c>
      <c r="E219" s="67" t="s">
        <v>762</v>
      </c>
      <c r="F219" s="64" t="s">
        <v>763</v>
      </c>
      <c r="G219" s="64" t="s">
        <v>764</v>
      </c>
      <c r="H219" s="37" t="s">
        <v>765</v>
      </c>
      <c r="I219" s="71">
        <v>44868</v>
      </c>
      <c r="J219" s="40">
        <v>3667</v>
      </c>
      <c r="K219" s="40">
        <v>770.07</v>
      </c>
      <c r="L219" s="63">
        <v>4437.07</v>
      </c>
    </row>
    <row r="220" spans="1:12" ht="25.15" customHeight="1" x14ac:dyDescent="0.25">
      <c r="A220" s="70" t="s">
        <v>766</v>
      </c>
      <c r="B220" s="38" t="s">
        <v>14</v>
      </c>
      <c r="C220" s="41" t="s">
        <v>508</v>
      </c>
      <c r="D220" s="37" t="s">
        <v>767</v>
      </c>
      <c r="E220" s="37" t="s">
        <v>767</v>
      </c>
      <c r="F220" s="64" t="s">
        <v>740</v>
      </c>
      <c r="G220" s="64" t="s">
        <v>741</v>
      </c>
      <c r="H220" s="37" t="s">
        <v>768</v>
      </c>
      <c r="I220" s="71">
        <v>44911</v>
      </c>
      <c r="J220" s="40">
        <v>6480</v>
      </c>
      <c r="K220" s="40">
        <v>0</v>
      </c>
      <c r="L220" s="40">
        <v>6480</v>
      </c>
    </row>
    <row r="221" spans="1:12" ht="25.15" customHeight="1" x14ac:dyDescent="0.25">
      <c r="A221" s="70" t="s">
        <v>769</v>
      </c>
      <c r="B221" s="38" t="s">
        <v>14</v>
      </c>
      <c r="C221" s="41" t="s">
        <v>508</v>
      </c>
      <c r="D221" s="67" t="s">
        <v>770</v>
      </c>
      <c r="E221" s="67" t="s">
        <v>770</v>
      </c>
      <c r="F221" s="64" t="s">
        <v>771</v>
      </c>
      <c r="G221" s="64" t="s">
        <v>470</v>
      </c>
      <c r="H221" s="37" t="s">
        <v>772</v>
      </c>
      <c r="I221" s="71">
        <v>44862</v>
      </c>
      <c r="J221" s="72">
        <v>3480</v>
      </c>
      <c r="K221" s="40">
        <v>730.8</v>
      </c>
      <c r="L221" s="63">
        <v>4210.8</v>
      </c>
    </row>
    <row r="222" spans="1:12" ht="30" customHeight="1" x14ac:dyDescent="0.25">
      <c r="A222" s="70" t="s">
        <v>773</v>
      </c>
      <c r="B222" s="38" t="s">
        <v>14</v>
      </c>
      <c r="C222" s="41" t="s">
        <v>508</v>
      </c>
      <c r="D222" s="37" t="s">
        <v>774</v>
      </c>
      <c r="E222" s="37" t="s">
        <v>774</v>
      </c>
      <c r="F222" s="43" t="s">
        <v>775</v>
      </c>
      <c r="G222" s="64" t="s">
        <v>42</v>
      </c>
      <c r="H222" s="37" t="s">
        <v>776</v>
      </c>
      <c r="I222" s="71">
        <v>44880</v>
      </c>
      <c r="J222" s="40">
        <v>3450</v>
      </c>
      <c r="K222" s="40">
        <v>345</v>
      </c>
      <c r="L222" s="40">
        <v>3795</v>
      </c>
    </row>
    <row r="223" spans="1:12" ht="39" customHeight="1" x14ac:dyDescent="0.25">
      <c r="A223" s="70" t="s">
        <v>777</v>
      </c>
      <c r="B223" s="38" t="s">
        <v>14</v>
      </c>
      <c r="C223" s="41" t="s">
        <v>508</v>
      </c>
      <c r="D223" s="67" t="s">
        <v>778</v>
      </c>
      <c r="E223" s="67" t="s">
        <v>778</v>
      </c>
      <c r="F223" s="64" t="s">
        <v>779</v>
      </c>
      <c r="G223" s="64" t="s">
        <v>780</v>
      </c>
      <c r="H223" s="37" t="s">
        <v>781</v>
      </c>
      <c r="I223" s="71">
        <v>44868</v>
      </c>
      <c r="J223" s="63">
        <v>4789.07</v>
      </c>
      <c r="K223" s="40">
        <v>1005.7</v>
      </c>
      <c r="L223" s="40">
        <v>5794.77</v>
      </c>
    </row>
    <row r="224" spans="1:12" ht="25.15" customHeight="1" x14ac:dyDescent="0.25">
      <c r="A224" s="70" t="s">
        <v>782</v>
      </c>
      <c r="B224" s="38" t="s">
        <v>14</v>
      </c>
      <c r="C224" s="41" t="s">
        <v>508</v>
      </c>
      <c r="D224" s="37" t="s">
        <v>783</v>
      </c>
      <c r="E224" s="37" t="s">
        <v>783</v>
      </c>
      <c r="F224" s="67" t="s">
        <v>530</v>
      </c>
      <c r="G224" s="64" t="s">
        <v>705</v>
      </c>
      <c r="H224" s="37" t="s">
        <v>548</v>
      </c>
      <c r="I224" s="71">
        <v>44880</v>
      </c>
      <c r="J224" s="40">
        <v>4938.3</v>
      </c>
      <c r="K224" s="40">
        <v>1037.04</v>
      </c>
      <c r="L224" s="40">
        <v>5975.34</v>
      </c>
    </row>
    <row r="225" spans="1:12" ht="30" customHeight="1" x14ac:dyDescent="0.25">
      <c r="A225" s="59" t="s">
        <v>1503</v>
      </c>
      <c r="B225" s="38" t="s">
        <v>14</v>
      </c>
      <c r="C225" s="41" t="s">
        <v>508</v>
      </c>
      <c r="D225" s="67" t="s">
        <v>784</v>
      </c>
      <c r="E225" s="67" t="s">
        <v>784</v>
      </c>
      <c r="F225" s="41" t="s">
        <v>785</v>
      </c>
      <c r="G225" s="41" t="s">
        <v>786</v>
      </c>
      <c r="H225" s="37" t="s">
        <v>787</v>
      </c>
      <c r="I225" s="66">
        <v>44882</v>
      </c>
      <c r="J225" s="40">
        <v>6140</v>
      </c>
      <c r="K225" s="40">
        <v>1289.4000000000001</v>
      </c>
      <c r="L225" s="40">
        <v>7429.4</v>
      </c>
    </row>
    <row r="226" spans="1:12" ht="26.25" customHeight="1" x14ac:dyDescent="0.25">
      <c r="A226" s="70" t="s">
        <v>788</v>
      </c>
      <c r="B226" s="38" t="s">
        <v>14</v>
      </c>
      <c r="C226" s="41" t="s">
        <v>508</v>
      </c>
      <c r="D226" s="37" t="s">
        <v>789</v>
      </c>
      <c r="E226" s="41" t="s">
        <v>789</v>
      </c>
      <c r="F226" s="64" t="s">
        <v>785</v>
      </c>
      <c r="G226" s="64" t="s">
        <v>790</v>
      </c>
      <c r="H226" s="37" t="s">
        <v>791</v>
      </c>
      <c r="I226" s="71">
        <v>44890</v>
      </c>
      <c r="J226" s="40">
        <v>13590</v>
      </c>
      <c r="K226" s="40">
        <v>2853.9</v>
      </c>
      <c r="L226" s="40">
        <v>16443.900000000001</v>
      </c>
    </row>
    <row r="227" spans="1:12" ht="29.25" customHeight="1" x14ac:dyDescent="0.25">
      <c r="A227" s="70" t="s">
        <v>792</v>
      </c>
      <c r="B227" s="38" t="s">
        <v>14</v>
      </c>
      <c r="C227" s="41" t="s">
        <v>508</v>
      </c>
      <c r="D227" s="67" t="s">
        <v>793</v>
      </c>
      <c r="E227" s="67" t="s">
        <v>793</v>
      </c>
      <c r="F227" s="64" t="s">
        <v>794</v>
      </c>
      <c r="G227" s="64" t="s">
        <v>794</v>
      </c>
      <c r="H227" s="37" t="s">
        <v>795</v>
      </c>
      <c r="I227" s="71">
        <v>44894</v>
      </c>
      <c r="J227" s="72">
        <v>10000</v>
      </c>
      <c r="K227" s="40">
        <v>2100</v>
      </c>
      <c r="L227" s="63">
        <v>12100</v>
      </c>
    </row>
    <row r="228" spans="1:12" ht="30" customHeight="1" x14ac:dyDescent="0.25">
      <c r="A228" s="70" t="s">
        <v>796</v>
      </c>
      <c r="B228" s="38" t="s">
        <v>14</v>
      </c>
      <c r="C228" s="41" t="s">
        <v>508</v>
      </c>
      <c r="D228" s="37" t="s">
        <v>797</v>
      </c>
      <c r="E228" s="37" t="s">
        <v>797</v>
      </c>
      <c r="F228" s="67" t="s">
        <v>798</v>
      </c>
      <c r="G228" s="64" t="s">
        <v>799</v>
      </c>
      <c r="H228" s="37" t="s">
        <v>800</v>
      </c>
      <c r="I228" s="71">
        <v>44894</v>
      </c>
      <c r="J228" s="40">
        <v>7050</v>
      </c>
      <c r="K228" s="40">
        <v>1480.5</v>
      </c>
      <c r="L228" s="40">
        <v>8530.5</v>
      </c>
    </row>
    <row r="229" spans="1:12" ht="30" customHeight="1" x14ac:dyDescent="0.25">
      <c r="A229" s="70" t="s">
        <v>801</v>
      </c>
      <c r="B229" s="38" t="s">
        <v>14</v>
      </c>
      <c r="C229" s="41" t="s">
        <v>508</v>
      </c>
      <c r="D229" s="67" t="s">
        <v>802</v>
      </c>
      <c r="E229" s="67" t="s">
        <v>802</v>
      </c>
      <c r="F229" s="64" t="s">
        <v>72</v>
      </c>
      <c r="G229" s="64" t="s">
        <v>24</v>
      </c>
      <c r="H229" s="37" t="s">
        <v>803</v>
      </c>
      <c r="I229" s="71">
        <v>44881</v>
      </c>
      <c r="J229" s="72">
        <v>3841.67</v>
      </c>
      <c r="K229" s="40">
        <v>806.54</v>
      </c>
      <c r="L229" s="63">
        <v>4647.21</v>
      </c>
    </row>
    <row r="230" spans="1:12" ht="30" customHeight="1" x14ac:dyDescent="0.25">
      <c r="A230" s="70" t="s">
        <v>804</v>
      </c>
      <c r="B230" s="38" t="s">
        <v>14</v>
      </c>
      <c r="C230" s="41" t="s">
        <v>508</v>
      </c>
      <c r="D230" s="37" t="s">
        <v>805</v>
      </c>
      <c r="E230" s="37" t="s">
        <v>805</v>
      </c>
      <c r="F230" s="64" t="s">
        <v>286</v>
      </c>
      <c r="G230" s="64" t="s">
        <v>659</v>
      </c>
      <c r="H230" s="38" t="s">
        <v>806</v>
      </c>
      <c r="I230" s="71">
        <v>44899</v>
      </c>
      <c r="J230" s="40">
        <v>12537.5</v>
      </c>
      <c r="K230" s="40">
        <v>2632.88</v>
      </c>
      <c r="L230" s="40">
        <v>15170.38</v>
      </c>
    </row>
    <row r="231" spans="1:12" ht="30" customHeight="1" x14ac:dyDescent="0.25">
      <c r="A231" s="70" t="s">
        <v>807</v>
      </c>
      <c r="B231" s="38" t="s">
        <v>14</v>
      </c>
      <c r="C231" s="41" t="s">
        <v>508</v>
      </c>
      <c r="D231" s="67" t="s">
        <v>808</v>
      </c>
      <c r="E231" s="67" t="s">
        <v>808</v>
      </c>
      <c r="F231" s="64" t="s">
        <v>262</v>
      </c>
      <c r="G231" s="64" t="s">
        <v>301</v>
      </c>
      <c r="H231" s="37" t="s">
        <v>694</v>
      </c>
      <c r="I231" s="71">
        <v>44882</v>
      </c>
      <c r="J231" s="72">
        <v>10000</v>
      </c>
      <c r="K231" s="40">
        <v>2100</v>
      </c>
      <c r="L231" s="63">
        <v>12100</v>
      </c>
    </row>
    <row r="232" spans="1:12" ht="30" customHeight="1" x14ac:dyDescent="0.25">
      <c r="A232" s="70" t="s">
        <v>809</v>
      </c>
      <c r="B232" s="38" t="s">
        <v>14</v>
      </c>
      <c r="C232" s="41" t="s">
        <v>508</v>
      </c>
      <c r="D232" s="37" t="s">
        <v>810</v>
      </c>
      <c r="E232" s="37" t="s">
        <v>810</v>
      </c>
      <c r="F232" s="67" t="s">
        <v>530</v>
      </c>
      <c r="G232" s="64" t="s">
        <v>705</v>
      </c>
      <c r="H232" s="37" t="s">
        <v>811</v>
      </c>
      <c r="I232" s="71">
        <v>44890</v>
      </c>
      <c r="J232" s="72">
        <v>10100</v>
      </c>
      <c r="K232" s="40">
        <v>2121</v>
      </c>
      <c r="L232" s="63">
        <v>12221</v>
      </c>
    </row>
    <row r="233" spans="1:12" ht="30" customHeight="1" x14ac:dyDescent="0.25">
      <c r="A233" s="70" t="s">
        <v>812</v>
      </c>
      <c r="B233" s="38" t="s">
        <v>14</v>
      </c>
      <c r="C233" s="41" t="s">
        <v>508</v>
      </c>
      <c r="D233" s="67" t="s">
        <v>813</v>
      </c>
      <c r="E233" s="67" t="s">
        <v>813</v>
      </c>
      <c r="F233" s="64" t="s">
        <v>262</v>
      </c>
      <c r="G233" s="64" t="s">
        <v>510</v>
      </c>
      <c r="H233" s="37" t="s">
        <v>814</v>
      </c>
      <c r="I233" s="71">
        <v>44887</v>
      </c>
      <c r="J233" s="72">
        <v>9500</v>
      </c>
      <c r="K233" s="40">
        <v>1995</v>
      </c>
      <c r="L233" s="63">
        <v>11495</v>
      </c>
    </row>
    <row r="234" spans="1:12" ht="30" customHeight="1" x14ac:dyDescent="0.25">
      <c r="A234" s="70" t="s">
        <v>815</v>
      </c>
      <c r="B234" s="38" t="s">
        <v>14</v>
      </c>
      <c r="C234" s="41" t="s">
        <v>508</v>
      </c>
      <c r="D234" s="37" t="s">
        <v>816</v>
      </c>
      <c r="E234" s="37" t="s">
        <v>816</v>
      </c>
      <c r="F234" s="64" t="s">
        <v>83</v>
      </c>
      <c r="G234" s="64" t="s">
        <v>79</v>
      </c>
      <c r="H234" s="37" t="s">
        <v>817</v>
      </c>
      <c r="I234" s="71">
        <v>44896</v>
      </c>
      <c r="J234" s="72">
        <v>4132.2299999999996</v>
      </c>
      <c r="K234" s="40">
        <v>867.77</v>
      </c>
      <c r="L234" s="63">
        <v>5000</v>
      </c>
    </row>
    <row r="235" spans="1:12" ht="46.5" customHeight="1" x14ac:dyDescent="0.25">
      <c r="A235" s="70" t="s">
        <v>818</v>
      </c>
      <c r="B235" s="38" t="s">
        <v>14</v>
      </c>
      <c r="C235" s="41" t="s">
        <v>508</v>
      </c>
      <c r="D235" s="67" t="s">
        <v>819</v>
      </c>
      <c r="E235" s="67" t="s">
        <v>819</v>
      </c>
      <c r="F235" s="64" t="s">
        <v>447</v>
      </c>
      <c r="G235" s="64" t="s">
        <v>210</v>
      </c>
      <c r="H235" s="37" t="s">
        <v>820</v>
      </c>
      <c r="I235" s="71">
        <v>44910</v>
      </c>
      <c r="J235" s="72">
        <v>6900</v>
      </c>
      <c r="K235" s="40">
        <v>1449</v>
      </c>
      <c r="L235" s="63">
        <v>8349</v>
      </c>
    </row>
    <row r="236" spans="1:12" ht="25.15" customHeight="1" x14ac:dyDescent="0.25">
      <c r="A236" s="70" t="s">
        <v>821</v>
      </c>
      <c r="B236" s="38" t="s">
        <v>14</v>
      </c>
      <c r="C236" s="41" t="s">
        <v>508</v>
      </c>
      <c r="D236" s="37" t="s">
        <v>822</v>
      </c>
      <c r="E236" s="37" t="s">
        <v>822</v>
      </c>
      <c r="F236" s="64" t="s">
        <v>262</v>
      </c>
      <c r="G236" s="64" t="s">
        <v>301</v>
      </c>
      <c r="H236" s="37" t="s">
        <v>823</v>
      </c>
      <c r="I236" s="71">
        <v>44916</v>
      </c>
      <c r="J236" s="40">
        <v>9090.4</v>
      </c>
      <c r="K236" s="40">
        <v>1908.98</v>
      </c>
      <c r="L236" s="40">
        <v>10999.38</v>
      </c>
    </row>
    <row r="237" spans="1:12" ht="28.5" customHeight="1" x14ac:dyDescent="0.25">
      <c r="A237" s="70" t="s">
        <v>824</v>
      </c>
      <c r="B237" s="38" t="s">
        <v>14</v>
      </c>
      <c r="C237" s="41" t="s">
        <v>508</v>
      </c>
      <c r="D237" s="67" t="s">
        <v>825</v>
      </c>
      <c r="E237" s="67" t="s">
        <v>825</v>
      </c>
      <c r="F237" s="64" t="s">
        <v>262</v>
      </c>
      <c r="G237" s="64" t="s">
        <v>301</v>
      </c>
      <c r="H237" s="37" t="s">
        <v>826</v>
      </c>
      <c r="I237" s="71">
        <v>44916</v>
      </c>
      <c r="J237" s="72">
        <v>11160</v>
      </c>
      <c r="K237" s="40">
        <v>2343.6</v>
      </c>
      <c r="L237" s="63">
        <v>13503.6</v>
      </c>
    </row>
    <row r="238" spans="1:12" ht="30.75" customHeight="1" x14ac:dyDescent="0.25">
      <c r="A238" s="70" t="s">
        <v>827</v>
      </c>
      <c r="B238" s="38" t="s">
        <v>14</v>
      </c>
      <c r="C238" s="41" t="s">
        <v>508</v>
      </c>
      <c r="D238" s="74" t="s">
        <v>828</v>
      </c>
      <c r="E238" s="74" t="s">
        <v>828</v>
      </c>
      <c r="F238" s="64" t="s">
        <v>262</v>
      </c>
      <c r="G238" s="64" t="s">
        <v>301</v>
      </c>
      <c r="H238" s="75" t="s">
        <v>829</v>
      </c>
      <c r="I238" s="71">
        <v>44918</v>
      </c>
      <c r="J238" s="40">
        <v>4000</v>
      </c>
      <c r="K238" s="40">
        <v>840</v>
      </c>
      <c r="L238" s="40">
        <v>4840</v>
      </c>
    </row>
    <row r="239" spans="1:12" ht="30.75" customHeight="1" x14ac:dyDescent="0.25">
      <c r="A239" s="70" t="s">
        <v>830</v>
      </c>
      <c r="B239" s="38" t="s">
        <v>14</v>
      </c>
      <c r="C239" s="41" t="s">
        <v>508</v>
      </c>
      <c r="D239" s="67" t="s">
        <v>831</v>
      </c>
      <c r="E239" s="67" t="s">
        <v>831</v>
      </c>
      <c r="F239" s="64" t="s">
        <v>262</v>
      </c>
      <c r="G239" s="64" t="s">
        <v>301</v>
      </c>
      <c r="H239" s="37" t="s">
        <v>826</v>
      </c>
      <c r="I239" s="71">
        <v>44916</v>
      </c>
      <c r="J239" s="72">
        <v>12395</v>
      </c>
      <c r="K239" s="40">
        <v>2602.9499999999998</v>
      </c>
      <c r="L239" s="63">
        <v>14997.95</v>
      </c>
    </row>
    <row r="240" spans="1:12" ht="31.5" customHeight="1" x14ac:dyDescent="0.25">
      <c r="A240" s="70" t="s">
        <v>832</v>
      </c>
      <c r="B240" s="38" t="s">
        <v>14</v>
      </c>
      <c r="C240" s="41" t="s">
        <v>508</v>
      </c>
      <c r="D240" s="37" t="s">
        <v>833</v>
      </c>
      <c r="E240" s="37" t="s">
        <v>833</v>
      </c>
      <c r="F240" s="64" t="s">
        <v>262</v>
      </c>
      <c r="G240" s="64" t="s">
        <v>301</v>
      </c>
      <c r="H240" s="38" t="s">
        <v>834</v>
      </c>
      <c r="I240" s="71">
        <v>44917</v>
      </c>
      <c r="J240" s="40">
        <v>13299</v>
      </c>
      <c r="K240" s="40">
        <v>2792.79</v>
      </c>
      <c r="L240" s="40">
        <v>16091.79</v>
      </c>
    </row>
    <row r="241" spans="1:12" ht="37.5" customHeight="1" x14ac:dyDescent="0.25">
      <c r="A241" s="70" t="s">
        <v>835</v>
      </c>
      <c r="B241" s="38" t="s">
        <v>14</v>
      </c>
      <c r="C241" s="41" t="s">
        <v>508</v>
      </c>
      <c r="D241" s="67" t="s">
        <v>836</v>
      </c>
      <c r="E241" s="67" t="s">
        <v>836</v>
      </c>
      <c r="F241" s="64" t="s">
        <v>262</v>
      </c>
      <c r="G241" s="64" t="s">
        <v>301</v>
      </c>
      <c r="H241" s="37" t="s">
        <v>834</v>
      </c>
      <c r="I241" s="71">
        <v>44916</v>
      </c>
      <c r="J241" s="72">
        <v>12395</v>
      </c>
      <c r="K241" s="40">
        <v>2602.9499999999998</v>
      </c>
      <c r="L241" s="63">
        <v>14997.95</v>
      </c>
    </row>
    <row r="242" spans="1:12" ht="29.25" customHeight="1" x14ac:dyDescent="0.25">
      <c r="A242" s="70" t="s">
        <v>837</v>
      </c>
      <c r="B242" s="38" t="s">
        <v>14</v>
      </c>
      <c r="C242" s="41" t="s">
        <v>508</v>
      </c>
      <c r="D242" s="77" t="s">
        <v>1487</v>
      </c>
      <c r="E242" s="77" t="s">
        <v>1487</v>
      </c>
      <c r="F242" s="64" t="s">
        <v>262</v>
      </c>
      <c r="G242" s="64" t="s">
        <v>301</v>
      </c>
      <c r="H242" s="37" t="s">
        <v>834</v>
      </c>
      <c r="I242" s="71">
        <v>44922</v>
      </c>
      <c r="J242" s="72">
        <v>14949</v>
      </c>
      <c r="K242" s="40">
        <v>3139.29</v>
      </c>
      <c r="L242" s="63">
        <v>18088.29</v>
      </c>
    </row>
    <row r="243" spans="1:12" ht="25.15" customHeight="1" x14ac:dyDescent="0.25">
      <c r="A243" s="70" t="s">
        <v>838</v>
      </c>
      <c r="B243" s="38" t="s">
        <v>14</v>
      </c>
      <c r="C243" s="41" t="s">
        <v>508</v>
      </c>
      <c r="D243" s="67" t="s">
        <v>839</v>
      </c>
      <c r="E243" s="67" t="s">
        <v>839</v>
      </c>
      <c r="F243" s="64" t="s">
        <v>262</v>
      </c>
      <c r="G243" s="64" t="s">
        <v>301</v>
      </c>
      <c r="H243" s="37" t="s">
        <v>834</v>
      </c>
      <c r="I243" s="71">
        <v>44915</v>
      </c>
      <c r="J243" s="72">
        <v>11154</v>
      </c>
      <c r="K243" s="40">
        <v>2342.34</v>
      </c>
      <c r="L243" s="63">
        <v>13496.34</v>
      </c>
    </row>
    <row r="244" spans="1:12" ht="25.15" customHeight="1" x14ac:dyDescent="0.25">
      <c r="A244" s="70" t="s">
        <v>840</v>
      </c>
      <c r="B244" s="38" t="s">
        <v>14</v>
      </c>
      <c r="C244" s="41" t="s">
        <v>508</v>
      </c>
      <c r="D244" s="37" t="s">
        <v>841</v>
      </c>
      <c r="E244" s="37" t="s">
        <v>841</v>
      </c>
      <c r="F244" s="64" t="s">
        <v>262</v>
      </c>
      <c r="G244" s="64" t="s">
        <v>301</v>
      </c>
      <c r="H244" s="37" t="s">
        <v>834</v>
      </c>
      <c r="I244" s="71">
        <v>44916</v>
      </c>
      <c r="J244" s="72">
        <v>13299</v>
      </c>
      <c r="K244" s="40">
        <v>2792.79</v>
      </c>
      <c r="L244" s="63">
        <v>16091.79</v>
      </c>
    </row>
    <row r="245" spans="1:12" ht="25.15" customHeight="1" x14ac:dyDescent="0.25">
      <c r="A245" s="70" t="s">
        <v>842</v>
      </c>
      <c r="B245" s="38" t="s">
        <v>14</v>
      </c>
      <c r="C245" s="41" t="s">
        <v>508</v>
      </c>
      <c r="D245" s="67" t="s">
        <v>693</v>
      </c>
      <c r="E245" s="67" t="s">
        <v>693</v>
      </c>
      <c r="F245" s="64" t="s">
        <v>262</v>
      </c>
      <c r="G245" s="64" t="s">
        <v>301</v>
      </c>
      <c r="H245" s="37" t="s">
        <v>834</v>
      </c>
      <c r="I245" s="71">
        <v>44916</v>
      </c>
      <c r="J245" s="72">
        <v>14949</v>
      </c>
      <c r="K245" s="40">
        <v>3139.29</v>
      </c>
      <c r="L245" s="63">
        <v>18088.29</v>
      </c>
    </row>
    <row r="246" spans="1:12" ht="25.15" customHeight="1" x14ac:dyDescent="0.25">
      <c r="A246" s="70" t="s">
        <v>843</v>
      </c>
      <c r="B246" s="38" t="s">
        <v>14</v>
      </c>
      <c r="C246" s="41" t="s">
        <v>508</v>
      </c>
      <c r="D246" s="67" t="s">
        <v>844</v>
      </c>
      <c r="E246" s="67" t="s">
        <v>844</v>
      </c>
      <c r="F246" s="64" t="s">
        <v>845</v>
      </c>
      <c r="G246" s="5" t="s">
        <v>846</v>
      </c>
      <c r="H246" s="37" t="s">
        <v>847</v>
      </c>
      <c r="I246" s="71">
        <v>44908</v>
      </c>
      <c r="J246" s="72">
        <v>12022.42</v>
      </c>
      <c r="K246" s="40">
        <v>1280.21</v>
      </c>
      <c r="L246" s="63">
        <v>13302.63</v>
      </c>
    </row>
    <row r="247" spans="1:12" ht="29.25" customHeight="1" x14ac:dyDescent="0.25">
      <c r="A247" s="70" t="s">
        <v>848</v>
      </c>
      <c r="B247" s="38" t="s">
        <v>14</v>
      </c>
      <c r="C247" s="41" t="s">
        <v>508</v>
      </c>
      <c r="D247" s="67" t="s">
        <v>658</v>
      </c>
      <c r="E247" s="67" t="s">
        <v>658</v>
      </c>
      <c r="F247" s="64" t="s">
        <v>510</v>
      </c>
      <c r="G247" s="64" t="s">
        <v>659</v>
      </c>
      <c r="H247" s="37" t="s">
        <v>749</v>
      </c>
      <c r="I247" s="71">
        <v>44904</v>
      </c>
      <c r="J247" s="72">
        <v>5015</v>
      </c>
      <c r="K247" s="40">
        <v>1053.1500000000001</v>
      </c>
      <c r="L247" s="63">
        <v>6068.15</v>
      </c>
    </row>
    <row r="248" spans="1:12" ht="36.75" customHeight="1" x14ac:dyDescent="0.25">
      <c r="A248" s="59" t="s">
        <v>849</v>
      </c>
      <c r="B248" s="38" t="s">
        <v>14</v>
      </c>
      <c r="C248" s="41" t="s">
        <v>508</v>
      </c>
      <c r="D248" s="43" t="s">
        <v>850</v>
      </c>
      <c r="E248" s="43" t="s">
        <v>850</v>
      </c>
      <c r="F248" s="41" t="s">
        <v>90</v>
      </c>
      <c r="G248" s="41" t="s">
        <v>125</v>
      </c>
      <c r="H248" s="41" t="s">
        <v>851</v>
      </c>
      <c r="I248" s="78" t="s">
        <v>852</v>
      </c>
      <c r="J248" s="63">
        <v>14720</v>
      </c>
      <c r="K248" s="63">
        <v>3091.2</v>
      </c>
      <c r="L248" s="63">
        <v>17811.2</v>
      </c>
    </row>
    <row r="249" spans="1:12" ht="37.5" customHeight="1" x14ac:dyDescent="0.25">
      <c r="A249" s="59" t="s">
        <v>853</v>
      </c>
      <c r="B249" s="38" t="s">
        <v>14</v>
      </c>
      <c r="C249" s="41" t="s">
        <v>508</v>
      </c>
      <c r="D249" s="43" t="s">
        <v>854</v>
      </c>
      <c r="E249" s="43" t="s">
        <v>854</v>
      </c>
      <c r="F249" s="41" t="s">
        <v>90</v>
      </c>
      <c r="G249" s="41" t="s">
        <v>125</v>
      </c>
      <c r="H249" s="38" t="s">
        <v>855</v>
      </c>
      <c r="I249" s="34">
        <v>44703</v>
      </c>
      <c r="J249" s="63">
        <v>14980</v>
      </c>
      <c r="K249" s="63">
        <v>3145.8</v>
      </c>
      <c r="L249" s="63">
        <v>18125.8</v>
      </c>
    </row>
    <row r="250" spans="1:12" ht="39.75" customHeight="1" x14ac:dyDescent="0.25">
      <c r="A250" s="59" t="s">
        <v>856</v>
      </c>
      <c r="B250" s="38" t="s">
        <v>14</v>
      </c>
      <c r="C250" s="41" t="s">
        <v>508</v>
      </c>
      <c r="D250" s="43" t="s">
        <v>857</v>
      </c>
      <c r="E250" s="43" t="s">
        <v>857</v>
      </c>
      <c r="F250" s="41" t="s">
        <v>858</v>
      </c>
      <c r="G250" s="41" t="s">
        <v>859</v>
      </c>
      <c r="H250" s="38" t="s">
        <v>860</v>
      </c>
      <c r="I250" s="34">
        <v>44890</v>
      </c>
      <c r="J250" s="63">
        <v>8840</v>
      </c>
      <c r="K250" s="63">
        <v>1856.4</v>
      </c>
      <c r="L250" s="63">
        <v>10696.4</v>
      </c>
    </row>
    <row r="251" spans="1:12" ht="25.15" customHeight="1" x14ac:dyDescent="0.25">
      <c r="A251" s="59" t="s">
        <v>861</v>
      </c>
      <c r="B251" s="38" t="s">
        <v>14</v>
      </c>
      <c r="C251" s="41" t="s">
        <v>508</v>
      </c>
      <c r="D251" s="37" t="s">
        <v>862</v>
      </c>
      <c r="E251" s="37" t="s">
        <v>862</v>
      </c>
      <c r="F251" s="67" t="s">
        <v>798</v>
      </c>
      <c r="G251" s="41" t="s">
        <v>232</v>
      </c>
      <c r="H251" s="37" t="s">
        <v>863</v>
      </c>
      <c r="I251" s="34">
        <v>44922</v>
      </c>
      <c r="J251" s="40">
        <v>5710</v>
      </c>
      <c r="K251" s="40">
        <v>571</v>
      </c>
      <c r="L251" s="40">
        <v>6281</v>
      </c>
    </row>
    <row r="252" spans="1:12" ht="25.15" customHeight="1" x14ac:dyDescent="0.25">
      <c r="A252" s="59" t="s">
        <v>864</v>
      </c>
      <c r="B252" s="27" t="s">
        <v>14</v>
      </c>
      <c r="C252" s="27" t="s">
        <v>98</v>
      </c>
      <c r="D252" s="37" t="s">
        <v>865</v>
      </c>
      <c r="E252" s="37" t="s">
        <v>865</v>
      </c>
      <c r="F252" s="27" t="s">
        <v>590</v>
      </c>
      <c r="G252" s="38" t="s">
        <v>591</v>
      </c>
      <c r="H252" s="41" t="s">
        <v>866</v>
      </c>
      <c r="I252" s="39">
        <v>44613</v>
      </c>
      <c r="J252" s="42">
        <v>8380.9</v>
      </c>
      <c r="K252" s="30">
        <v>838.09</v>
      </c>
      <c r="L252" s="30">
        <v>9218.99</v>
      </c>
    </row>
    <row r="253" spans="1:12" ht="25.15" customHeight="1" x14ac:dyDescent="0.25">
      <c r="A253" s="59" t="s">
        <v>867</v>
      </c>
      <c r="B253" s="38" t="s">
        <v>14</v>
      </c>
      <c r="C253" s="41" t="s">
        <v>98</v>
      </c>
      <c r="D253" s="37" t="s">
        <v>868</v>
      </c>
      <c r="E253" s="37" t="s">
        <v>869</v>
      </c>
      <c r="F253" s="27" t="s">
        <v>735</v>
      </c>
      <c r="G253" s="27" t="s">
        <v>870</v>
      </c>
      <c r="H253" s="41" t="s">
        <v>871</v>
      </c>
      <c r="I253" s="39">
        <v>44622</v>
      </c>
      <c r="J253" s="42">
        <v>8400</v>
      </c>
      <c r="K253" s="30">
        <v>0</v>
      </c>
      <c r="L253" s="30">
        <v>8400</v>
      </c>
    </row>
    <row r="254" spans="1:12" ht="29.25" customHeight="1" x14ac:dyDescent="0.25">
      <c r="A254" s="32" t="s">
        <v>872</v>
      </c>
      <c r="B254" s="38" t="s">
        <v>14</v>
      </c>
      <c r="C254" s="41" t="s">
        <v>98</v>
      </c>
      <c r="D254" s="37" t="s">
        <v>873</v>
      </c>
      <c r="E254" s="37" t="s">
        <v>873</v>
      </c>
      <c r="F254" s="27" t="s">
        <v>874</v>
      </c>
      <c r="G254" s="27" t="s">
        <v>42</v>
      </c>
      <c r="H254" s="41" t="s">
        <v>875</v>
      </c>
      <c r="I254" s="39">
        <v>44644</v>
      </c>
      <c r="J254" s="60">
        <v>5672.62</v>
      </c>
      <c r="K254" s="60">
        <v>1191.25</v>
      </c>
      <c r="L254" s="40">
        <v>6863.87</v>
      </c>
    </row>
    <row r="255" spans="1:12" ht="25.15" customHeight="1" x14ac:dyDescent="0.25">
      <c r="A255" s="32" t="s">
        <v>876</v>
      </c>
      <c r="B255" s="38" t="s">
        <v>14</v>
      </c>
      <c r="C255" s="41" t="s">
        <v>98</v>
      </c>
      <c r="D255" s="37" t="s">
        <v>877</v>
      </c>
      <c r="E255" s="37" t="s">
        <v>877</v>
      </c>
      <c r="F255" s="41" t="s">
        <v>103</v>
      </c>
      <c r="G255" s="27" t="s">
        <v>878</v>
      </c>
      <c r="H255" s="41" t="s">
        <v>879</v>
      </c>
      <c r="I255" s="39">
        <v>44671</v>
      </c>
      <c r="J255" s="60">
        <v>11000</v>
      </c>
      <c r="K255" s="60">
        <v>2310</v>
      </c>
      <c r="L255" s="58">
        <v>13310</v>
      </c>
    </row>
    <row r="256" spans="1:12" ht="25.15" customHeight="1" x14ac:dyDescent="0.25">
      <c r="A256" s="32" t="s">
        <v>880</v>
      </c>
      <c r="B256" s="38" t="s">
        <v>14</v>
      </c>
      <c r="C256" s="41" t="s">
        <v>98</v>
      </c>
      <c r="D256" s="37" t="s">
        <v>881</v>
      </c>
      <c r="E256" s="37" t="s">
        <v>881</v>
      </c>
      <c r="F256" s="41" t="s">
        <v>882</v>
      </c>
      <c r="G256" s="27" t="s">
        <v>883</v>
      </c>
      <c r="H256" s="41" t="s">
        <v>884</v>
      </c>
      <c r="I256" s="39">
        <v>44678</v>
      </c>
      <c r="J256" s="60">
        <v>14548</v>
      </c>
      <c r="K256" s="60">
        <v>3055.08</v>
      </c>
      <c r="L256" s="58">
        <v>17603.080000000002</v>
      </c>
    </row>
    <row r="257" spans="1:12" ht="31.5" customHeight="1" x14ac:dyDescent="0.25">
      <c r="A257" s="32" t="s">
        <v>885</v>
      </c>
      <c r="B257" s="38" t="s">
        <v>14</v>
      </c>
      <c r="C257" s="41" t="s">
        <v>98</v>
      </c>
      <c r="D257" s="37" t="s">
        <v>886</v>
      </c>
      <c r="E257" s="37" t="s">
        <v>886</v>
      </c>
      <c r="F257" s="41" t="s">
        <v>887</v>
      </c>
      <c r="G257" s="27" t="s">
        <v>586</v>
      </c>
      <c r="H257" s="41" t="s">
        <v>888</v>
      </c>
      <c r="I257" s="39">
        <v>44704</v>
      </c>
      <c r="J257" s="60">
        <v>10483.200000000001</v>
      </c>
      <c r="K257" s="60">
        <v>2201.4699999999998</v>
      </c>
      <c r="L257" s="58">
        <v>12684.67</v>
      </c>
    </row>
    <row r="258" spans="1:12" ht="39" customHeight="1" x14ac:dyDescent="0.25">
      <c r="A258" s="32" t="s">
        <v>889</v>
      </c>
      <c r="B258" s="38" t="s">
        <v>14</v>
      </c>
      <c r="C258" s="41" t="s">
        <v>98</v>
      </c>
      <c r="D258" s="37" t="s">
        <v>890</v>
      </c>
      <c r="E258" s="37" t="s">
        <v>890</v>
      </c>
      <c r="F258" s="41" t="s">
        <v>891</v>
      </c>
      <c r="G258" s="27" t="s">
        <v>586</v>
      </c>
      <c r="H258" s="41" t="s">
        <v>892</v>
      </c>
      <c r="I258" s="39">
        <v>44707</v>
      </c>
      <c r="J258" s="60">
        <v>4650</v>
      </c>
      <c r="K258" s="60">
        <v>976.5</v>
      </c>
      <c r="L258" s="58">
        <v>5626.5</v>
      </c>
    </row>
    <row r="259" spans="1:12" ht="25.15" customHeight="1" x14ac:dyDescent="0.25">
      <c r="A259" s="32" t="s">
        <v>893</v>
      </c>
      <c r="B259" s="38" t="s">
        <v>14</v>
      </c>
      <c r="C259" s="41" t="s">
        <v>98</v>
      </c>
      <c r="D259" s="41" t="s">
        <v>894</v>
      </c>
      <c r="E259" s="41" t="s">
        <v>894</v>
      </c>
      <c r="F259" s="41" t="s">
        <v>90</v>
      </c>
      <c r="G259" s="27" t="s">
        <v>125</v>
      </c>
      <c r="H259" s="55" t="s">
        <v>895</v>
      </c>
      <c r="I259" s="39">
        <v>44709</v>
      </c>
      <c r="J259" s="40">
        <v>14500</v>
      </c>
      <c r="K259" s="40">
        <v>3045</v>
      </c>
      <c r="L259" s="40">
        <v>17545</v>
      </c>
    </row>
    <row r="260" spans="1:12" ht="38.25" customHeight="1" x14ac:dyDescent="0.25">
      <c r="A260" s="32" t="s">
        <v>896</v>
      </c>
      <c r="B260" s="38" t="s">
        <v>14</v>
      </c>
      <c r="C260" s="41" t="s">
        <v>98</v>
      </c>
      <c r="D260" s="37" t="s">
        <v>897</v>
      </c>
      <c r="E260" s="37" t="s">
        <v>897</v>
      </c>
      <c r="F260" s="41" t="s">
        <v>615</v>
      </c>
      <c r="G260" s="27" t="s">
        <v>898</v>
      </c>
      <c r="H260" s="38" t="s">
        <v>860</v>
      </c>
      <c r="I260" s="39">
        <v>44869</v>
      </c>
      <c r="J260" s="40">
        <v>8057.65</v>
      </c>
      <c r="K260" s="40">
        <v>8057.65</v>
      </c>
      <c r="L260" s="40">
        <v>9798.16</v>
      </c>
    </row>
    <row r="261" spans="1:12" ht="38.25" customHeight="1" x14ac:dyDescent="0.25">
      <c r="A261" s="32" t="s">
        <v>899</v>
      </c>
      <c r="B261" s="38" t="s">
        <v>14</v>
      </c>
      <c r="C261" s="41" t="s">
        <v>98</v>
      </c>
      <c r="D261" s="41" t="s">
        <v>900</v>
      </c>
      <c r="E261" s="41" t="s">
        <v>900</v>
      </c>
      <c r="F261" s="41" t="s">
        <v>90</v>
      </c>
      <c r="G261" s="27" t="s">
        <v>42</v>
      </c>
      <c r="H261" s="41" t="s">
        <v>901</v>
      </c>
      <c r="I261" s="39">
        <v>44840</v>
      </c>
      <c r="J261" s="60">
        <v>5500</v>
      </c>
      <c r="K261" s="60">
        <v>1155</v>
      </c>
      <c r="L261" s="58">
        <v>6655</v>
      </c>
    </row>
    <row r="262" spans="1:12" ht="38.25" customHeight="1" x14ac:dyDescent="0.25">
      <c r="A262" s="32" t="s">
        <v>902</v>
      </c>
      <c r="B262" s="38" t="s">
        <v>14</v>
      </c>
      <c r="C262" s="41" t="s">
        <v>98</v>
      </c>
      <c r="D262" s="37" t="s">
        <v>903</v>
      </c>
      <c r="E262" s="37" t="s">
        <v>903</v>
      </c>
      <c r="F262" s="41" t="s">
        <v>286</v>
      </c>
      <c r="G262" s="27" t="s">
        <v>904</v>
      </c>
      <c r="H262" s="37" t="s">
        <v>905</v>
      </c>
      <c r="I262" s="39">
        <v>44849</v>
      </c>
      <c r="J262" s="40">
        <v>4400</v>
      </c>
      <c r="K262" s="60">
        <v>0</v>
      </c>
      <c r="L262" s="40">
        <v>4400</v>
      </c>
    </row>
    <row r="263" spans="1:12" ht="30" customHeight="1" x14ac:dyDescent="0.25">
      <c r="A263" s="32" t="s">
        <v>906</v>
      </c>
      <c r="B263" s="38" t="s">
        <v>14</v>
      </c>
      <c r="C263" s="41" t="s">
        <v>98</v>
      </c>
      <c r="D263" s="41" t="s">
        <v>907</v>
      </c>
      <c r="E263" s="41" t="s">
        <v>907</v>
      </c>
      <c r="F263" s="41" t="s">
        <v>286</v>
      </c>
      <c r="G263" s="27" t="s">
        <v>904</v>
      </c>
      <c r="H263" s="41" t="s">
        <v>908</v>
      </c>
      <c r="I263" s="39">
        <v>44868</v>
      </c>
      <c r="J263" s="60">
        <v>5100</v>
      </c>
      <c r="K263" s="60">
        <v>1071</v>
      </c>
      <c r="L263" s="58">
        <v>6171</v>
      </c>
    </row>
    <row r="264" spans="1:12" ht="30" customHeight="1" x14ac:dyDescent="0.25">
      <c r="A264" s="32" t="s">
        <v>909</v>
      </c>
      <c r="B264" s="38" t="s">
        <v>14</v>
      </c>
      <c r="C264" s="41" t="s">
        <v>98</v>
      </c>
      <c r="D264" s="37" t="s">
        <v>910</v>
      </c>
      <c r="E264" s="37" t="s">
        <v>910</v>
      </c>
      <c r="F264" s="41" t="s">
        <v>72</v>
      </c>
      <c r="G264" s="27" t="s">
        <v>24</v>
      </c>
      <c r="H264" s="37" t="s">
        <v>911</v>
      </c>
      <c r="I264" s="39">
        <v>44887</v>
      </c>
      <c r="J264" s="40">
        <v>14400</v>
      </c>
      <c r="K264" s="40">
        <v>3024</v>
      </c>
      <c r="L264" s="40">
        <v>17424</v>
      </c>
    </row>
    <row r="265" spans="1:12" ht="25.15" customHeight="1" x14ac:dyDescent="0.25">
      <c r="A265" s="32" t="s">
        <v>912</v>
      </c>
      <c r="B265" s="38" t="s">
        <v>14</v>
      </c>
      <c r="C265" s="41" t="s">
        <v>98</v>
      </c>
      <c r="D265" s="41" t="s">
        <v>913</v>
      </c>
      <c r="E265" s="41" t="s">
        <v>913</v>
      </c>
      <c r="F265" s="41" t="s">
        <v>103</v>
      </c>
      <c r="G265" s="27" t="s">
        <v>18</v>
      </c>
      <c r="H265" s="41" t="s">
        <v>914</v>
      </c>
      <c r="I265" s="39">
        <v>44859</v>
      </c>
      <c r="J265" s="60">
        <v>8691.3799999999992</v>
      </c>
      <c r="K265" s="60">
        <v>1825.19</v>
      </c>
      <c r="L265" s="58">
        <v>10516.57</v>
      </c>
    </row>
    <row r="266" spans="1:12" ht="30" customHeight="1" x14ac:dyDescent="0.25">
      <c r="A266" s="32" t="s">
        <v>915</v>
      </c>
      <c r="B266" s="38" t="s">
        <v>14</v>
      </c>
      <c r="C266" s="41" t="s">
        <v>98</v>
      </c>
      <c r="D266" s="37" t="s">
        <v>916</v>
      </c>
      <c r="E266" s="37" t="s">
        <v>916</v>
      </c>
      <c r="F266" s="41" t="s">
        <v>103</v>
      </c>
      <c r="G266" s="27" t="s">
        <v>53</v>
      </c>
      <c r="H266" s="38" t="s">
        <v>917</v>
      </c>
      <c r="I266" s="39">
        <v>44870</v>
      </c>
      <c r="J266" s="40">
        <v>12386.01</v>
      </c>
      <c r="K266" s="40">
        <v>2601.06</v>
      </c>
      <c r="L266" s="40">
        <v>14987.07</v>
      </c>
    </row>
    <row r="267" spans="1:12" ht="39.75" customHeight="1" x14ac:dyDescent="0.25">
      <c r="A267" s="32" t="s">
        <v>918</v>
      </c>
      <c r="B267" s="38" t="s">
        <v>14</v>
      </c>
      <c r="C267" s="41" t="s">
        <v>98</v>
      </c>
      <c r="D267" s="37" t="s">
        <v>919</v>
      </c>
      <c r="E267" s="37" t="s">
        <v>919</v>
      </c>
      <c r="F267" s="41" t="s">
        <v>920</v>
      </c>
      <c r="G267" s="27" t="s">
        <v>79</v>
      </c>
      <c r="H267" s="41" t="s">
        <v>921</v>
      </c>
      <c r="I267" s="39">
        <v>44851</v>
      </c>
      <c r="J267" s="60">
        <v>6750</v>
      </c>
      <c r="K267" s="60">
        <v>0</v>
      </c>
      <c r="L267" s="58">
        <v>6750</v>
      </c>
    </row>
    <row r="268" spans="1:12" ht="39.75" customHeight="1" x14ac:dyDescent="0.25">
      <c r="A268" s="32" t="s">
        <v>922</v>
      </c>
      <c r="B268" s="38" t="s">
        <v>14</v>
      </c>
      <c r="C268" s="41" t="s">
        <v>98</v>
      </c>
      <c r="D268" s="37" t="s">
        <v>923</v>
      </c>
      <c r="E268" s="37" t="s">
        <v>923</v>
      </c>
      <c r="F268" s="41" t="s">
        <v>752</v>
      </c>
      <c r="G268" s="27" t="s">
        <v>898</v>
      </c>
      <c r="H268" s="67" t="s">
        <v>924</v>
      </c>
      <c r="I268" s="39">
        <v>44894</v>
      </c>
      <c r="J268" s="79">
        <v>4750</v>
      </c>
      <c r="K268" s="60">
        <v>997.5</v>
      </c>
      <c r="L268" s="58">
        <v>5747.5</v>
      </c>
    </row>
    <row r="269" spans="1:12" ht="39.75" customHeight="1" x14ac:dyDescent="0.25">
      <c r="A269" s="32" t="s">
        <v>925</v>
      </c>
      <c r="B269" s="38" t="s">
        <v>14</v>
      </c>
      <c r="C269" s="41" t="s">
        <v>98</v>
      </c>
      <c r="D269" s="37" t="s">
        <v>926</v>
      </c>
      <c r="E269" s="37" t="s">
        <v>926</v>
      </c>
      <c r="F269" s="41" t="s">
        <v>459</v>
      </c>
      <c r="G269" s="27" t="s">
        <v>250</v>
      </c>
      <c r="H269" s="41" t="s">
        <v>927</v>
      </c>
      <c r="I269" s="39">
        <v>44880</v>
      </c>
      <c r="J269" s="60">
        <v>6250</v>
      </c>
      <c r="K269" s="60">
        <v>1312.5</v>
      </c>
      <c r="L269" s="58">
        <v>7562.5</v>
      </c>
    </row>
    <row r="270" spans="1:12" ht="39.75" customHeight="1" x14ac:dyDescent="0.25">
      <c r="A270" s="32" t="s">
        <v>928</v>
      </c>
      <c r="B270" s="38" t="s">
        <v>14</v>
      </c>
      <c r="C270" s="41" t="s">
        <v>98</v>
      </c>
      <c r="D270" s="37" t="s">
        <v>929</v>
      </c>
      <c r="E270" s="37" t="s">
        <v>929</v>
      </c>
      <c r="F270" s="41" t="s">
        <v>459</v>
      </c>
      <c r="G270" s="27" t="s">
        <v>250</v>
      </c>
      <c r="H270" s="67" t="s">
        <v>930</v>
      </c>
      <c r="I270" s="39">
        <v>44895</v>
      </c>
      <c r="J270" s="40">
        <v>7495</v>
      </c>
      <c r="K270" s="40">
        <v>1573.95</v>
      </c>
      <c r="L270" s="40">
        <v>9068.9500000000007</v>
      </c>
    </row>
    <row r="271" spans="1:12" ht="28.5" customHeight="1" x14ac:dyDescent="0.25">
      <c r="A271" s="32" t="s">
        <v>931</v>
      </c>
      <c r="B271" s="38" t="s">
        <v>14</v>
      </c>
      <c r="C271" s="41" t="s">
        <v>98</v>
      </c>
      <c r="D271" s="37" t="s">
        <v>932</v>
      </c>
      <c r="E271" s="37" t="s">
        <v>932</v>
      </c>
      <c r="F271" s="41" t="s">
        <v>459</v>
      </c>
      <c r="G271" s="27" t="s">
        <v>250</v>
      </c>
      <c r="H271" s="41" t="s">
        <v>933</v>
      </c>
      <c r="I271" s="39">
        <v>44899</v>
      </c>
      <c r="J271" s="60">
        <v>14900</v>
      </c>
      <c r="K271" s="60">
        <v>3129</v>
      </c>
      <c r="L271" s="58">
        <v>18029</v>
      </c>
    </row>
    <row r="272" spans="1:12" ht="27" customHeight="1" x14ac:dyDescent="0.25">
      <c r="A272" s="32" t="s">
        <v>934</v>
      </c>
      <c r="B272" s="38" t="s">
        <v>14</v>
      </c>
      <c r="C272" s="41" t="s">
        <v>98</v>
      </c>
      <c r="D272" s="37" t="s">
        <v>935</v>
      </c>
      <c r="E272" s="37" t="s">
        <v>935</v>
      </c>
      <c r="F272" s="37" t="s">
        <v>447</v>
      </c>
      <c r="G272" s="27" t="s">
        <v>210</v>
      </c>
      <c r="H272" s="55" t="s">
        <v>936</v>
      </c>
      <c r="I272" s="39">
        <v>44900</v>
      </c>
      <c r="J272" s="40">
        <v>6652</v>
      </c>
      <c r="K272" s="40">
        <v>1396.92</v>
      </c>
      <c r="L272" s="40">
        <v>8048.92</v>
      </c>
    </row>
    <row r="273" spans="1:12" ht="25.5" customHeight="1" x14ac:dyDescent="0.25">
      <c r="A273" s="59" t="s">
        <v>937</v>
      </c>
      <c r="B273" s="38" t="s">
        <v>14</v>
      </c>
      <c r="C273" s="38" t="s">
        <v>938</v>
      </c>
      <c r="D273" s="43" t="s">
        <v>939</v>
      </c>
      <c r="E273" s="43" t="s">
        <v>939</v>
      </c>
      <c r="F273" s="38" t="s">
        <v>316</v>
      </c>
      <c r="G273" s="38" t="s">
        <v>317</v>
      </c>
      <c r="H273" s="41" t="s">
        <v>940</v>
      </c>
      <c r="I273" s="39">
        <v>44637</v>
      </c>
      <c r="J273" s="42">
        <v>4662</v>
      </c>
      <c r="K273" s="42">
        <v>979.02</v>
      </c>
      <c r="L273" s="42">
        <v>5641.02</v>
      </c>
    </row>
    <row r="274" spans="1:12" ht="25.15" customHeight="1" x14ac:dyDescent="0.25">
      <c r="A274" s="32" t="s">
        <v>941</v>
      </c>
      <c r="B274" s="38" t="s">
        <v>14</v>
      </c>
      <c r="C274" s="41" t="s">
        <v>938</v>
      </c>
      <c r="D274" s="43" t="s">
        <v>942</v>
      </c>
      <c r="E274" s="43" t="s">
        <v>942</v>
      </c>
      <c r="F274" s="41" t="s">
        <v>286</v>
      </c>
      <c r="G274" s="41" t="s">
        <v>659</v>
      </c>
      <c r="H274" s="46" t="s">
        <v>943</v>
      </c>
      <c r="I274" s="39">
        <v>44656</v>
      </c>
      <c r="J274" s="60">
        <v>8960</v>
      </c>
      <c r="K274" s="60">
        <v>1881.6</v>
      </c>
      <c r="L274" s="58">
        <v>10841.6</v>
      </c>
    </row>
    <row r="275" spans="1:12" ht="30" customHeight="1" x14ac:dyDescent="0.25">
      <c r="A275" s="32" t="s">
        <v>944</v>
      </c>
      <c r="B275" s="38" t="s">
        <v>14</v>
      </c>
      <c r="C275" s="41" t="s">
        <v>938</v>
      </c>
      <c r="D275" s="41" t="s">
        <v>945</v>
      </c>
      <c r="E275" s="41" t="s">
        <v>945</v>
      </c>
      <c r="F275" s="41" t="s">
        <v>286</v>
      </c>
      <c r="G275" s="41" t="s">
        <v>659</v>
      </c>
      <c r="H275" s="38" t="s">
        <v>946</v>
      </c>
      <c r="I275" s="39">
        <v>44637</v>
      </c>
      <c r="J275" s="40">
        <v>33288</v>
      </c>
      <c r="K275" s="42">
        <v>6990.48</v>
      </c>
      <c r="L275" s="40">
        <v>40278.480000000003</v>
      </c>
    </row>
    <row r="276" spans="1:12" ht="25.15" customHeight="1" x14ac:dyDescent="0.25">
      <c r="A276" s="32" t="s">
        <v>947</v>
      </c>
      <c r="B276" s="38" t="s">
        <v>14</v>
      </c>
      <c r="C276" s="41" t="s">
        <v>938</v>
      </c>
      <c r="D276" s="41" t="s">
        <v>948</v>
      </c>
      <c r="E276" s="41" t="s">
        <v>948</v>
      </c>
      <c r="F276" s="41" t="s">
        <v>316</v>
      </c>
      <c r="G276" s="41" t="s">
        <v>317</v>
      </c>
      <c r="H276" s="38" t="s">
        <v>949</v>
      </c>
      <c r="I276" s="39">
        <v>44651</v>
      </c>
      <c r="J276" s="60">
        <v>11700</v>
      </c>
      <c r="K276" s="60">
        <v>0</v>
      </c>
      <c r="L276" s="58">
        <v>11700</v>
      </c>
    </row>
    <row r="277" spans="1:12" ht="33.75" customHeight="1" x14ac:dyDescent="0.25">
      <c r="A277" s="32" t="s">
        <v>950</v>
      </c>
      <c r="B277" s="38" t="s">
        <v>14</v>
      </c>
      <c r="C277" s="41" t="s">
        <v>938</v>
      </c>
      <c r="D277" s="41" t="s">
        <v>951</v>
      </c>
      <c r="E277" s="41" t="s">
        <v>951</v>
      </c>
      <c r="F277" s="41" t="s">
        <v>72</v>
      </c>
      <c r="G277" s="41" t="s">
        <v>586</v>
      </c>
      <c r="H277" s="41" t="s">
        <v>952</v>
      </c>
      <c r="I277" s="39">
        <v>44684</v>
      </c>
      <c r="J277" s="60">
        <v>35854.5</v>
      </c>
      <c r="K277" s="60">
        <v>4237.1499999999996</v>
      </c>
      <c r="L277" s="58">
        <v>40091.65</v>
      </c>
    </row>
    <row r="278" spans="1:12" ht="42.75" customHeight="1" x14ac:dyDescent="0.25">
      <c r="A278" s="11" t="s">
        <v>953</v>
      </c>
      <c r="B278" s="38" t="s">
        <v>14</v>
      </c>
      <c r="C278" s="41" t="s">
        <v>938</v>
      </c>
      <c r="D278" s="41" t="s">
        <v>954</v>
      </c>
      <c r="E278" s="41" t="s">
        <v>954</v>
      </c>
      <c r="F278" s="41" t="s">
        <v>90</v>
      </c>
      <c r="G278" s="41" t="s">
        <v>241</v>
      </c>
      <c r="H278" s="41" t="s">
        <v>955</v>
      </c>
      <c r="I278" s="39">
        <v>44699</v>
      </c>
      <c r="J278" s="60">
        <v>33200</v>
      </c>
      <c r="K278" s="60">
        <v>6972</v>
      </c>
      <c r="L278" s="80">
        <v>40172</v>
      </c>
    </row>
    <row r="279" spans="1:12" ht="42.75" customHeight="1" x14ac:dyDescent="0.25">
      <c r="A279" s="32" t="s">
        <v>956</v>
      </c>
      <c r="B279" s="38" t="s">
        <v>14</v>
      </c>
      <c r="C279" s="41" t="s">
        <v>938</v>
      </c>
      <c r="D279" s="41" t="s">
        <v>957</v>
      </c>
      <c r="E279" s="41" t="s">
        <v>957</v>
      </c>
      <c r="F279" s="41" t="s">
        <v>958</v>
      </c>
      <c r="G279" s="41" t="s">
        <v>659</v>
      </c>
      <c r="H279" s="38" t="s">
        <v>959</v>
      </c>
      <c r="I279" s="39">
        <v>44691</v>
      </c>
      <c r="J279" s="60">
        <v>20433.189999999999</v>
      </c>
      <c r="K279" s="60">
        <v>0</v>
      </c>
      <c r="L279" s="58">
        <v>20433.189999999999</v>
      </c>
    </row>
    <row r="280" spans="1:12" ht="42.75" customHeight="1" x14ac:dyDescent="0.25">
      <c r="A280" s="32" t="s">
        <v>960</v>
      </c>
      <c r="B280" s="38" t="s">
        <v>14</v>
      </c>
      <c r="C280" s="41" t="s">
        <v>938</v>
      </c>
      <c r="D280" s="41" t="s">
        <v>961</v>
      </c>
      <c r="E280" s="41" t="s">
        <v>961</v>
      </c>
      <c r="F280" s="41" t="s">
        <v>286</v>
      </c>
      <c r="G280" s="41" t="s">
        <v>659</v>
      </c>
      <c r="H280" s="41" t="s">
        <v>962</v>
      </c>
      <c r="I280" s="39">
        <v>44728</v>
      </c>
      <c r="J280" s="60">
        <v>20690</v>
      </c>
      <c r="K280" s="60">
        <v>4344.8999999999996</v>
      </c>
      <c r="L280" s="58">
        <v>25034.9</v>
      </c>
    </row>
    <row r="281" spans="1:12" ht="42.75" customHeight="1" x14ac:dyDescent="0.25">
      <c r="A281" s="32" t="s">
        <v>963</v>
      </c>
      <c r="B281" s="38" t="s">
        <v>14</v>
      </c>
      <c r="C281" s="41" t="s">
        <v>938</v>
      </c>
      <c r="D281" s="41" t="s">
        <v>964</v>
      </c>
      <c r="E281" s="41" t="s">
        <v>964</v>
      </c>
      <c r="F281" s="41" t="s">
        <v>965</v>
      </c>
      <c r="G281" s="41" t="s">
        <v>79</v>
      </c>
      <c r="H281" s="55" t="s">
        <v>966</v>
      </c>
      <c r="I281" s="39">
        <v>44750</v>
      </c>
      <c r="J281" s="60">
        <v>44964.04</v>
      </c>
      <c r="K281" s="60">
        <v>446.84</v>
      </c>
      <c r="L281" s="58">
        <v>45410.879999999997</v>
      </c>
    </row>
    <row r="282" spans="1:12" ht="54.75" customHeight="1" x14ac:dyDescent="0.25">
      <c r="A282" s="32" t="s">
        <v>967</v>
      </c>
      <c r="B282" s="38" t="s">
        <v>14</v>
      </c>
      <c r="C282" s="41" t="s">
        <v>938</v>
      </c>
      <c r="D282" s="41" t="s">
        <v>968</v>
      </c>
      <c r="E282" s="41" t="s">
        <v>968</v>
      </c>
      <c r="F282" s="41" t="s">
        <v>286</v>
      </c>
      <c r="G282" s="41" t="s">
        <v>659</v>
      </c>
      <c r="H282" s="41" t="s">
        <v>969</v>
      </c>
      <c r="I282" s="39">
        <v>44894</v>
      </c>
      <c r="J282" s="60">
        <v>4500</v>
      </c>
      <c r="K282" s="60">
        <v>945</v>
      </c>
      <c r="L282" s="58">
        <v>5445</v>
      </c>
    </row>
    <row r="283" spans="1:12" ht="42.75" customHeight="1" x14ac:dyDescent="0.25">
      <c r="A283" s="32" t="s">
        <v>970</v>
      </c>
      <c r="B283" s="38" t="s">
        <v>14</v>
      </c>
      <c r="C283" s="41" t="s">
        <v>938</v>
      </c>
      <c r="D283" s="41" t="s">
        <v>971</v>
      </c>
      <c r="E283" s="41" t="s">
        <v>971</v>
      </c>
      <c r="F283" s="41" t="s">
        <v>286</v>
      </c>
      <c r="G283" s="41" t="s">
        <v>659</v>
      </c>
      <c r="H283" s="41" t="s">
        <v>962</v>
      </c>
      <c r="I283" s="39">
        <v>44900</v>
      </c>
      <c r="J283" s="60">
        <v>25000</v>
      </c>
      <c r="K283" s="60">
        <v>5250</v>
      </c>
      <c r="L283" s="58">
        <v>30250</v>
      </c>
    </row>
    <row r="284" spans="1:12" ht="42.75" customHeight="1" x14ac:dyDescent="0.25">
      <c r="A284" s="11" t="s">
        <v>972</v>
      </c>
      <c r="B284" s="38" t="s">
        <v>14</v>
      </c>
      <c r="C284" s="41" t="s">
        <v>973</v>
      </c>
      <c r="D284" s="56" t="s">
        <v>974</v>
      </c>
      <c r="E284" s="56" t="s">
        <v>975</v>
      </c>
      <c r="F284" s="41" t="s">
        <v>90</v>
      </c>
      <c r="G284" s="41" t="s">
        <v>42</v>
      </c>
      <c r="H284" s="41" t="s">
        <v>976</v>
      </c>
      <c r="I284" s="39">
        <v>44809</v>
      </c>
      <c r="J284" s="60">
        <v>322314.05</v>
      </c>
      <c r="K284" s="60">
        <v>67685.95</v>
      </c>
      <c r="L284" s="80">
        <v>390000</v>
      </c>
    </row>
    <row r="285" spans="1:12" ht="42.75" customHeight="1" x14ac:dyDescent="0.25">
      <c r="A285" s="11" t="s">
        <v>972</v>
      </c>
      <c r="B285" s="38" t="s">
        <v>14</v>
      </c>
      <c r="C285" s="41" t="s">
        <v>973</v>
      </c>
      <c r="D285" s="56" t="s">
        <v>977</v>
      </c>
      <c r="E285" s="56" t="s">
        <v>978</v>
      </c>
      <c r="F285" s="41" t="s">
        <v>90</v>
      </c>
      <c r="G285" s="41" t="s">
        <v>42</v>
      </c>
      <c r="H285" s="41" t="s">
        <v>979</v>
      </c>
      <c r="I285" s="39">
        <v>44805</v>
      </c>
      <c r="J285" s="60">
        <v>123966.94</v>
      </c>
      <c r="K285" s="60">
        <v>26033.06</v>
      </c>
      <c r="L285" s="80">
        <v>150000</v>
      </c>
    </row>
    <row r="286" spans="1:12" ht="42.75" customHeight="1" x14ac:dyDescent="0.25">
      <c r="A286" s="11" t="s">
        <v>980</v>
      </c>
      <c r="B286" s="38" t="s">
        <v>14</v>
      </c>
      <c r="C286" s="41" t="s">
        <v>973</v>
      </c>
      <c r="D286" s="56" t="s">
        <v>981</v>
      </c>
      <c r="E286" s="56" t="s">
        <v>981</v>
      </c>
      <c r="F286" s="41" t="s">
        <v>982</v>
      </c>
      <c r="G286" s="41" t="s">
        <v>42</v>
      </c>
      <c r="H286" s="41" t="s">
        <v>49</v>
      </c>
      <c r="I286" s="39">
        <v>44722</v>
      </c>
      <c r="J286" s="60">
        <v>87632.46</v>
      </c>
      <c r="K286" s="60">
        <v>18402.82</v>
      </c>
      <c r="L286" s="80">
        <v>106035.28</v>
      </c>
    </row>
    <row r="287" spans="1:12" ht="25.15" customHeight="1" x14ac:dyDescent="0.25">
      <c r="A287" s="11" t="s">
        <v>983</v>
      </c>
      <c r="B287" s="38" t="s">
        <v>14</v>
      </c>
      <c r="C287" s="41" t="s">
        <v>56</v>
      </c>
      <c r="D287" s="41" t="s">
        <v>984</v>
      </c>
      <c r="E287" s="41" t="s">
        <v>984</v>
      </c>
      <c r="F287" s="41" t="s">
        <v>103</v>
      </c>
      <c r="G287" s="41" t="s">
        <v>53</v>
      </c>
      <c r="H287" s="41" t="s">
        <v>985</v>
      </c>
      <c r="I287" s="39">
        <v>44771</v>
      </c>
      <c r="J287" s="81">
        <v>82644.63</v>
      </c>
      <c r="K287" s="81">
        <v>17355.37</v>
      </c>
      <c r="L287" s="81">
        <v>100000</v>
      </c>
    </row>
    <row r="288" spans="1:12" ht="25.15" customHeight="1" x14ac:dyDescent="0.25">
      <c r="A288" s="11" t="s">
        <v>986</v>
      </c>
      <c r="B288" s="38" t="s">
        <v>14</v>
      </c>
      <c r="C288" s="41" t="s">
        <v>56</v>
      </c>
      <c r="D288" s="41" t="s">
        <v>987</v>
      </c>
      <c r="E288" s="41" t="s">
        <v>987</v>
      </c>
      <c r="F288" s="41" t="s">
        <v>121</v>
      </c>
      <c r="G288" s="41" t="s">
        <v>42</v>
      </c>
      <c r="H288" s="41" t="s">
        <v>988</v>
      </c>
      <c r="I288" s="39">
        <v>44665</v>
      </c>
      <c r="J288" s="60">
        <v>123966.94</v>
      </c>
      <c r="K288" s="60">
        <v>26033.06</v>
      </c>
      <c r="L288" s="80">
        <v>150000</v>
      </c>
    </row>
    <row r="289" spans="1:12" ht="27" customHeight="1" x14ac:dyDescent="0.25">
      <c r="A289" s="11" t="s">
        <v>989</v>
      </c>
      <c r="B289" s="38" t="s">
        <v>14</v>
      </c>
      <c r="C289" s="41" t="s">
        <v>182</v>
      </c>
      <c r="D289" s="41" t="s">
        <v>990</v>
      </c>
      <c r="E289" s="41" t="s">
        <v>990</v>
      </c>
      <c r="F289" s="41" t="s">
        <v>286</v>
      </c>
      <c r="G289" s="41" t="s">
        <v>659</v>
      </c>
      <c r="H289" s="41" t="s">
        <v>660</v>
      </c>
      <c r="I289" s="82">
        <v>44677</v>
      </c>
      <c r="J289" s="81">
        <v>49100</v>
      </c>
      <c r="K289" s="81">
        <v>10331</v>
      </c>
      <c r="L289" s="81" t="s">
        <v>991</v>
      </c>
    </row>
    <row r="290" spans="1:12" ht="39" customHeight="1" x14ac:dyDescent="0.25">
      <c r="A290" s="11" t="s">
        <v>992</v>
      </c>
      <c r="B290" s="38" t="s">
        <v>14</v>
      </c>
      <c r="C290" s="41" t="s">
        <v>993</v>
      </c>
      <c r="D290" s="41" t="s">
        <v>994</v>
      </c>
      <c r="E290" s="41" t="s">
        <v>994</v>
      </c>
      <c r="F290" s="41" t="s">
        <v>316</v>
      </c>
      <c r="G290" s="41" t="s">
        <v>995</v>
      </c>
      <c r="H290" s="41" t="s">
        <v>996</v>
      </c>
      <c r="I290" s="82">
        <v>44676</v>
      </c>
      <c r="J290" s="60">
        <v>33802.660000000003</v>
      </c>
      <c r="K290" s="60">
        <v>7098.56</v>
      </c>
      <c r="L290" s="60">
        <v>40901.22</v>
      </c>
    </row>
    <row r="291" spans="1:12" ht="25.5" customHeight="1" x14ac:dyDescent="0.25">
      <c r="A291" s="11" t="s">
        <v>997</v>
      </c>
      <c r="B291" s="38" t="s">
        <v>14</v>
      </c>
      <c r="C291" s="41" t="s">
        <v>993</v>
      </c>
      <c r="D291" s="41" t="s">
        <v>998</v>
      </c>
      <c r="E291" s="41" t="s">
        <v>998</v>
      </c>
      <c r="F291" s="41" t="s">
        <v>999</v>
      </c>
      <c r="G291" s="41" t="s">
        <v>24</v>
      </c>
      <c r="H291" s="41" t="s">
        <v>1000</v>
      </c>
      <c r="I291" s="82">
        <v>44762</v>
      </c>
      <c r="J291" s="81">
        <v>113022</v>
      </c>
      <c r="K291" s="81" t="s">
        <v>1001</v>
      </c>
      <c r="L291" s="81">
        <v>113022</v>
      </c>
    </row>
    <row r="292" spans="1:12" ht="25.15" customHeight="1" x14ac:dyDescent="0.25">
      <c r="A292" s="11" t="s">
        <v>1002</v>
      </c>
      <c r="B292" s="38" t="s">
        <v>14</v>
      </c>
      <c r="C292" s="41" t="s">
        <v>993</v>
      </c>
      <c r="D292" s="41" t="s">
        <v>1003</v>
      </c>
      <c r="E292" s="41" t="s">
        <v>1003</v>
      </c>
      <c r="F292" s="41" t="s">
        <v>103</v>
      </c>
      <c r="G292" s="41" t="s">
        <v>53</v>
      </c>
      <c r="H292" s="83" t="s">
        <v>1004</v>
      </c>
      <c r="I292" s="82">
        <v>44722</v>
      </c>
      <c r="J292" s="81">
        <v>57651</v>
      </c>
      <c r="K292" s="81">
        <v>12106.71</v>
      </c>
      <c r="L292" s="81">
        <v>69757.710000000006</v>
      </c>
    </row>
    <row r="293" spans="1:12" ht="25.15" customHeight="1" x14ac:dyDescent="0.25">
      <c r="A293" s="11" t="s">
        <v>1005</v>
      </c>
      <c r="B293" s="38" t="s">
        <v>14</v>
      </c>
      <c r="C293" s="41" t="s">
        <v>993</v>
      </c>
      <c r="D293" s="41" t="s">
        <v>1006</v>
      </c>
      <c r="E293" s="41" t="s">
        <v>1006</v>
      </c>
      <c r="F293" s="41" t="s">
        <v>1007</v>
      </c>
      <c r="G293" s="41" t="s">
        <v>616</v>
      </c>
      <c r="H293" s="46" t="s">
        <v>1008</v>
      </c>
      <c r="I293" s="82">
        <v>44844</v>
      </c>
      <c r="J293" s="60">
        <v>104618.76</v>
      </c>
      <c r="K293" s="60">
        <v>0</v>
      </c>
      <c r="L293" s="60">
        <v>104618.76</v>
      </c>
    </row>
    <row r="294" spans="1:12" ht="25.15" customHeight="1" x14ac:dyDescent="0.25">
      <c r="A294" s="11" t="s">
        <v>1009</v>
      </c>
      <c r="B294" s="38" t="s">
        <v>14</v>
      </c>
      <c r="C294" s="41" t="s">
        <v>182</v>
      </c>
      <c r="D294" s="41" t="s">
        <v>1488</v>
      </c>
      <c r="E294" s="41" t="s">
        <v>1488</v>
      </c>
      <c r="F294" s="41" t="s">
        <v>103</v>
      </c>
      <c r="G294" s="38" t="s">
        <v>786</v>
      </c>
      <c r="H294" s="41" t="s">
        <v>1010</v>
      </c>
      <c r="I294" s="82">
        <v>44820</v>
      </c>
      <c r="J294" s="81" t="s">
        <v>1011</v>
      </c>
      <c r="K294" s="81">
        <v>4806.3100000000004</v>
      </c>
      <c r="L294" s="81">
        <v>27693.5</v>
      </c>
    </row>
    <row r="295" spans="1:12" ht="57" customHeight="1" x14ac:dyDescent="0.25">
      <c r="A295" s="32" t="s">
        <v>1012</v>
      </c>
      <c r="B295" s="28" t="s">
        <v>14</v>
      </c>
      <c r="C295" s="27" t="s">
        <v>56</v>
      </c>
      <c r="D295" s="27" t="s">
        <v>1013</v>
      </c>
      <c r="E295" s="27" t="s">
        <v>1013</v>
      </c>
      <c r="F295" s="27" t="s">
        <v>845</v>
      </c>
      <c r="G295" s="27" t="s">
        <v>79</v>
      </c>
      <c r="H295" s="27" t="s">
        <v>146</v>
      </c>
      <c r="I295" s="29">
        <v>44733</v>
      </c>
      <c r="J295" s="84"/>
      <c r="K295" s="84"/>
      <c r="L295" s="84"/>
    </row>
    <row r="296" spans="1:12" ht="57" customHeight="1" x14ac:dyDescent="0.25">
      <c r="A296" s="11" t="s">
        <v>1014</v>
      </c>
      <c r="B296" s="38" t="s">
        <v>14</v>
      </c>
      <c r="C296" s="41" t="s">
        <v>56</v>
      </c>
      <c r="D296" s="41" t="s">
        <v>1013</v>
      </c>
      <c r="E296" s="41" t="s">
        <v>1013</v>
      </c>
      <c r="F296" s="41" t="s">
        <v>845</v>
      </c>
      <c r="G296" s="41" t="s">
        <v>79</v>
      </c>
      <c r="H296" s="41" t="s">
        <v>1015</v>
      </c>
      <c r="I296" s="82">
        <v>44733</v>
      </c>
      <c r="J296" s="60">
        <v>61542.42</v>
      </c>
      <c r="K296" s="60">
        <v>808.02</v>
      </c>
      <c r="L296" s="60">
        <v>62350.44</v>
      </c>
    </row>
    <row r="297" spans="1:12" ht="36.75" customHeight="1" x14ac:dyDescent="0.25">
      <c r="A297" s="11" t="s">
        <v>1016</v>
      </c>
      <c r="B297" s="38" t="s">
        <v>14</v>
      </c>
      <c r="C297" s="41" t="s">
        <v>993</v>
      </c>
      <c r="D297" s="41" t="s">
        <v>1017</v>
      </c>
      <c r="E297" s="41" t="s">
        <v>1018</v>
      </c>
      <c r="F297" s="41" t="s">
        <v>447</v>
      </c>
      <c r="G297" s="41" t="s">
        <v>210</v>
      </c>
      <c r="H297" s="41" t="s">
        <v>1019</v>
      </c>
      <c r="I297" s="82">
        <v>44687</v>
      </c>
      <c r="J297" s="60">
        <v>13980</v>
      </c>
      <c r="K297" s="60">
        <v>2935.8</v>
      </c>
      <c r="L297" s="60">
        <v>16915.8</v>
      </c>
    </row>
    <row r="298" spans="1:12" ht="36.75" customHeight="1" x14ac:dyDescent="0.25">
      <c r="A298" s="11" t="s">
        <v>1016</v>
      </c>
      <c r="B298" s="38" t="s">
        <v>14</v>
      </c>
      <c r="C298" s="41" t="s">
        <v>993</v>
      </c>
      <c r="D298" s="41" t="s">
        <v>1020</v>
      </c>
      <c r="E298" s="41" t="s">
        <v>1021</v>
      </c>
      <c r="F298" s="41" t="s">
        <v>447</v>
      </c>
      <c r="G298" s="41" t="s">
        <v>210</v>
      </c>
      <c r="H298" s="41" t="s">
        <v>1019</v>
      </c>
      <c r="I298" s="82">
        <v>44687</v>
      </c>
      <c r="J298" s="60">
        <v>1900</v>
      </c>
      <c r="K298" s="60">
        <v>399</v>
      </c>
      <c r="L298" s="60">
        <v>2299</v>
      </c>
    </row>
    <row r="299" spans="1:12" ht="36.75" customHeight="1" x14ac:dyDescent="0.25">
      <c r="A299" s="11" t="s">
        <v>1016</v>
      </c>
      <c r="B299" s="38" t="s">
        <v>14</v>
      </c>
      <c r="C299" s="41" t="s">
        <v>993</v>
      </c>
      <c r="D299" s="41" t="s">
        <v>1022</v>
      </c>
      <c r="E299" s="41" t="s">
        <v>1023</v>
      </c>
      <c r="F299" s="41" t="s">
        <v>447</v>
      </c>
      <c r="G299" s="41" t="s">
        <v>210</v>
      </c>
      <c r="H299" s="41" t="s">
        <v>1024</v>
      </c>
      <c r="I299" s="82">
        <v>44686</v>
      </c>
      <c r="J299" s="60">
        <v>27900</v>
      </c>
      <c r="K299" s="60">
        <v>5859</v>
      </c>
      <c r="L299" s="60">
        <v>33759</v>
      </c>
    </row>
    <row r="300" spans="1:12" ht="36.75" customHeight="1" x14ac:dyDescent="0.25">
      <c r="A300" s="11" t="s">
        <v>1025</v>
      </c>
      <c r="B300" s="38" t="s">
        <v>14</v>
      </c>
      <c r="C300" s="41" t="s">
        <v>993</v>
      </c>
      <c r="D300" s="41" t="s">
        <v>1026</v>
      </c>
      <c r="E300" s="41" t="s">
        <v>1026</v>
      </c>
      <c r="F300" s="41" t="s">
        <v>735</v>
      </c>
      <c r="G300" s="41" t="s">
        <v>736</v>
      </c>
      <c r="H300" s="41" t="s">
        <v>1027</v>
      </c>
      <c r="I300" s="82">
        <v>44809</v>
      </c>
      <c r="J300" s="60">
        <v>117749.97</v>
      </c>
      <c r="K300" s="60">
        <v>0</v>
      </c>
      <c r="L300" s="60">
        <v>117749.97</v>
      </c>
    </row>
    <row r="301" spans="1:12" ht="42.75" customHeight="1" x14ac:dyDescent="0.25">
      <c r="A301" s="11" t="s">
        <v>1028</v>
      </c>
      <c r="B301" s="38" t="s">
        <v>14</v>
      </c>
      <c r="C301" s="41" t="s">
        <v>56</v>
      </c>
      <c r="D301" s="41" t="s">
        <v>1029</v>
      </c>
      <c r="E301" s="41" t="s">
        <v>1029</v>
      </c>
      <c r="F301" s="41" t="s">
        <v>724</v>
      </c>
      <c r="G301" s="38" t="s">
        <v>1030</v>
      </c>
      <c r="H301" s="41" t="s">
        <v>1031</v>
      </c>
      <c r="I301" s="82">
        <v>44867</v>
      </c>
      <c r="J301" s="60">
        <v>12000</v>
      </c>
      <c r="K301" s="60">
        <v>2520</v>
      </c>
      <c r="L301" s="60">
        <v>14520</v>
      </c>
    </row>
    <row r="302" spans="1:12" ht="27" customHeight="1" x14ac:dyDescent="0.25">
      <c r="A302" s="11" t="s">
        <v>1032</v>
      </c>
      <c r="B302" s="38" t="s">
        <v>14</v>
      </c>
      <c r="C302" s="41" t="s">
        <v>56</v>
      </c>
      <c r="D302" s="41" t="s">
        <v>1033</v>
      </c>
      <c r="E302" s="41" t="s">
        <v>1033</v>
      </c>
      <c r="F302" s="41" t="s">
        <v>887</v>
      </c>
      <c r="G302" s="41" t="s">
        <v>24</v>
      </c>
      <c r="H302" s="41" t="s">
        <v>1034</v>
      </c>
      <c r="I302" s="82">
        <v>44820</v>
      </c>
      <c r="J302" s="60">
        <v>210420</v>
      </c>
      <c r="K302" s="60">
        <v>21042</v>
      </c>
      <c r="L302" s="60">
        <v>231462</v>
      </c>
    </row>
    <row r="303" spans="1:12" ht="39" customHeight="1" x14ac:dyDescent="0.25">
      <c r="A303" s="11" t="s">
        <v>1035</v>
      </c>
      <c r="B303" s="38" t="s">
        <v>14</v>
      </c>
      <c r="C303" s="41" t="s">
        <v>56</v>
      </c>
      <c r="D303" s="41" t="s">
        <v>1036</v>
      </c>
      <c r="E303" s="41" t="s">
        <v>1036</v>
      </c>
      <c r="F303" s="41" t="s">
        <v>1037</v>
      </c>
      <c r="G303" s="41" t="s">
        <v>24</v>
      </c>
      <c r="H303" s="41" t="s">
        <v>1038</v>
      </c>
      <c r="I303" s="82">
        <v>44875</v>
      </c>
      <c r="J303" s="60">
        <v>11952</v>
      </c>
      <c r="K303" s="60">
        <v>2509.92</v>
      </c>
      <c r="L303" s="60">
        <v>14461.92</v>
      </c>
    </row>
    <row r="304" spans="1:12" ht="48.75" customHeight="1" x14ac:dyDescent="0.25">
      <c r="A304" s="11" t="s">
        <v>1039</v>
      </c>
      <c r="B304" s="38" t="s">
        <v>14</v>
      </c>
      <c r="C304" s="41" t="s">
        <v>182</v>
      </c>
      <c r="D304" s="41" t="s">
        <v>1040</v>
      </c>
      <c r="E304" s="41" t="s">
        <v>1040</v>
      </c>
      <c r="F304" s="38" t="s">
        <v>1041</v>
      </c>
      <c r="G304" s="41" t="s">
        <v>1042</v>
      </c>
      <c r="H304" s="85" t="s">
        <v>1043</v>
      </c>
      <c r="I304" s="82">
        <v>44854</v>
      </c>
      <c r="J304" s="60">
        <v>27300</v>
      </c>
      <c r="K304" s="60">
        <v>2730</v>
      </c>
      <c r="L304" s="60">
        <v>30030</v>
      </c>
    </row>
    <row r="305" spans="1:12" ht="48.75" customHeight="1" x14ac:dyDescent="0.25">
      <c r="A305" s="11" t="s">
        <v>1044</v>
      </c>
      <c r="B305" s="38" t="s">
        <v>14</v>
      </c>
      <c r="C305" s="41" t="s">
        <v>182</v>
      </c>
      <c r="D305" s="41" t="s">
        <v>1040</v>
      </c>
      <c r="E305" s="41" t="s">
        <v>1040</v>
      </c>
      <c r="F305" s="38" t="s">
        <v>1041</v>
      </c>
      <c r="G305" s="41" t="s">
        <v>1042</v>
      </c>
      <c r="H305" s="87" t="s">
        <v>1045</v>
      </c>
      <c r="I305" s="88">
        <v>44854</v>
      </c>
      <c r="J305" s="60">
        <v>1125</v>
      </c>
      <c r="K305" s="60">
        <v>112.5</v>
      </c>
      <c r="L305" s="60">
        <v>1237.5</v>
      </c>
    </row>
    <row r="306" spans="1:12" ht="34.5" customHeight="1" x14ac:dyDescent="0.25">
      <c r="A306" s="11" t="s">
        <v>1046</v>
      </c>
      <c r="B306" s="38" t="s">
        <v>14</v>
      </c>
      <c r="C306" s="41" t="s">
        <v>182</v>
      </c>
      <c r="D306" s="41" t="s">
        <v>1047</v>
      </c>
      <c r="E306" s="41" t="s">
        <v>1047</v>
      </c>
      <c r="F306" s="41" t="s">
        <v>1048</v>
      </c>
      <c r="G306" s="41" t="s">
        <v>42</v>
      </c>
      <c r="H306" s="87" t="s">
        <v>1049</v>
      </c>
      <c r="I306" s="88">
        <v>44880</v>
      </c>
      <c r="J306" s="60">
        <v>41156.93</v>
      </c>
      <c r="K306" s="60">
        <v>8642.9599999999991</v>
      </c>
      <c r="L306" s="60">
        <v>49799.89</v>
      </c>
    </row>
    <row r="307" spans="1:12" ht="34.5" customHeight="1" x14ac:dyDescent="0.25">
      <c r="A307" s="11" t="s">
        <v>1050</v>
      </c>
      <c r="B307" s="38" t="s">
        <v>14</v>
      </c>
      <c r="C307" s="41" t="s">
        <v>973</v>
      </c>
      <c r="D307" s="41" t="s">
        <v>1051</v>
      </c>
      <c r="E307" s="41" t="s">
        <v>1051</v>
      </c>
      <c r="F307" s="41" t="s">
        <v>121</v>
      </c>
      <c r="G307" s="41" t="s">
        <v>1052</v>
      </c>
      <c r="H307" s="89" t="s">
        <v>1053</v>
      </c>
      <c r="I307" s="88">
        <v>44887</v>
      </c>
      <c r="J307" s="60">
        <v>583871.9</v>
      </c>
      <c r="K307" s="90">
        <v>122613.1</v>
      </c>
      <c r="L307" s="60">
        <v>706485</v>
      </c>
    </row>
    <row r="308" spans="1:12" ht="34.5" customHeight="1" x14ac:dyDescent="0.25">
      <c r="A308" s="11" t="s">
        <v>1054</v>
      </c>
      <c r="B308" s="38" t="s">
        <v>14</v>
      </c>
      <c r="C308" s="41" t="s">
        <v>56</v>
      </c>
      <c r="D308" s="41" t="s">
        <v>1055</v>
      </c>
      <c r="E308" s="41" t="s">
        <v>1055</v>
      </c>
      <c r="F308" s="41" t="s">
        <v>1048</v>
      </c>
      <c r="G308" s="41" t="s">
        <v>42</v>
      </c>
      <c r="H308" s="91" t="s">
        <v>1056</v>
      </c>
      <c r="I308" s="88">
        <v>44883</v>
      </c>
      <c r="J308" s="60">
        <v>91000</v>
      </c>
      <c r="K308" s="60">
        <v>9100</v>
      </c>
      <c r="L308" s="60">
        <v>100100</v>
      </c>
    </row>
    <row r="309" spans="1:12" ht="34.5" customHeight="1" x14ac:dyDescent="0.25">
      <c r="A309" s="11" t="s">
        <v>1057</v>
      </c>
      <c r="B309" s="38" t="s">
        <v>14</v>
      </c>
      <c r="C309" s="41" t="s">
        <v>56</v>
      </c>
      <c r="D309" s="41" t="s">
        <v>1058</v>
      </c>
      <c r="E309" s="41" t="s">
        <v>1058</v>
      </c>
      <c r="F309" s="41" t="s">
        <v>286</v>
      </c>
      <c r="G309" s="41" t="s">
        <v>659</v>
      </c>
      <c r="H309" s="91" t="s">
        <v>1059</v>
      </c>
      <c r="I309" s="88">
        <v>44888</v>
      </c>
      <c r="J309" s="60">
        <v>192031.65</v>
      </c>
      <c r="K309" s="60">
        <v>40326.65</v>
      </c>
      <c r="L309" s="60">
        <v>232358.3</v>
      </c>
    </row>
    <row r="310" spans="1:12" ht="34.5" customHeight="1" x14ac:dyDescent="0.25">
      <c r="A310" s="11" t="s">
        <v>1060</v>
      </c>
      <c r="B310" s="38" t="s">
        <v>14</v>
      </c>
      <c r="C310" s="41" t="s">
        <v>182</v>
      </c>
      <c r="D310" s="41" t="s">
        <v>1061</v>
      </c>
      <c r="E310" s="41" t="s">
        <v>1061</v>
      </c>
      <c r="F310" s="41" t="s">
        <v>1062</v>
      </c>
      <c r="G310" s="41" t="s">
        <v>846</v>
      </c>
      <c r="H310" s="92" t="s">
        <v>1063</v>
      </c>
      <c r="I310" s="93">
        <v>44809</v>
      </c>
      <c r="J310" s="60">
        <v>84726.66</v>
      </c>
      <c r="K310" s="60">
        <v>1140.5999999999999</v>
      </c>
      <c r="L310" s="60">
        <v>85867.26</v>
      </c>
    </row>
    <row r="311" spans="1:12" ht="39.75" customHeight="1" x14ac:dyDescent="0.25">
      <c r="A311" s="11" t="s">
        <v>1064</v>
      </c>
      <c r="B311" s="38" t="s">
        <v>14</v>
      </c>
      <c r="C311" s="41" t="s">
        <v>993</v>
      </c>
      <c r="D311" s="41" t="s">
        <v>1065</v>
      </c>
      <c r="E311" s="41" t="s">
        <v>1065</v>
      </c>
      <c r="F311" s="41" t="s">
        <v>1066</v>
      </c>
      <c r="G311" s="41" t="s">
        <v>18</v>
      </c>
      <c r="H311" s="91" t="s">
        <v>1067</v>
      </c>
      <c r="I311" s="94">
        <v>44887</v>
      </c>
      <c r="J311" s="60">
        <v>66418</v>
      </c>
      <c r="K311" s="60">
        <v>13947.78</v>
      </c>
      <c r="L311" s="60">
        <v>80365.78</v>
      </c>
    </row>
    <row r="312" spans="1:12" ht="25.5" customHeight="1" x14ac:dyDescent="0.25">
      <c r="A312" s="95" t="s">
        <v>1068</v>
      </c>
      <c r="B312" s="86" t="s">
        <v>14</v>
      </c>
      <c r="C312" s="85" t="s">
        <v>56</v>
      </c>
      <c r="D312" s="85" t="s">
        <v>1061</v>
      </c>
      <c r="E312" s="85" t="s">
        <v>1061</v>
      </c>
      <c r="F312" s="85" t="s">
        <v>1062</v>
      </c>
      <c r="G312" s="85" t="s">
        <v>846</v>
      </c>
      <c r="H312" s="96" t="s">
        <v>1063</v>
      </c>
      <c r="I312" s="97">
        <v>44580</v>
      </c>
      <c r="J312" s="98">
        <v>200169.11</v>
      </c>
      <c r="K312" s="99">
        <v>2696.92</v>
      </c>
      <c r="L312" s="98">
        <v>202866.03</v>
      </c>
    </row>
    <row r="313" spans="1:12" ht="52.5" customHeight="1" x14ac:dyDescent="0.25">
      <c r="A313" s="11" t="s">
        <v>1069</v>
      </c>
      <c r="B313" s="38" t="s">
        <v>14</v>
      </c>
      <c r="C313" s="41" t="s">
        <v>993</v>
      </c>
      <c r="D313" s="100" t="s">
        <v>1489</v>
      </c>
      <c r="E313" s="100" t="s">
        <v>1489</v>
      </c>
      <c r="F313" s="41" t="s">
        <v>1062</v>
      </c>
      <c r="G313" s="41" t="s">
        <v>846</v>
      </c>
      <c r="H313" s="46" t="s">
        <v>1070</v>
      </c>
      <c r="I313" s="82">
        <v>44867</v>
      </c>
      <c r="J313" s="101">
        <v>7121.01</v>
      </c>
      <c r="K313" s="60">
        <v>0</v>
      </c>
      <c r="L313" s="101">
        <v>7121.01</v>
      </c>
    </row>
    <row r="314" spans="1:12" ht="44.25" customHeight="1" x14ac:dyDescent="0.25">
      <c r="A314" s="11" t="s">
        <v>1071</v>
      </c>
      <c r="B314" s="38" t="s">
        <v>14</v>
      </c>
      <c r="C314" s="41" t="s">
        <v>993</v>
      </c>
      <c r="D314" s="100" t="s">
        <v>1490</v>
      </c>
      <c r="E314" s="100" t="s">
        <v>1490</v>
      </c>
      <c r="F314" s="41" t="s">
        <v>1062</v>
      </c>
      <c r="G314" s="41" t="s">
        <v>846</v>
      </c>
      <c r="H314" s="46" t="s">
        <v>1070</v>
      </c>
      <c r="I314" s="82">
        <v>44867</v>
      </c>
      <c r="J314" s="101">
        <v>4747.34</v>
      </c>
      <c r="K314" s="60">
        <v>0</v>
      </c>
      <c r="L314" s="101">
        <v>4747.34</v>
      </c>
    </row>
    <row r="315" spans="1:12" ht="44.25" customHeight="1" x14ac:dyDescent="0.25">
      <c r="A315" s="11" t="s">
        <v>1072</v>
      </c>
      <c r="B315" s="38" t="s">
        <v>14</v>
      </c>
      <c r="C315" s="41" t="s">
        <v>993</v>
      </c>
      <c r="D315" s="100" t="s">
        <v>1491</v>
      </c>
      <c r="E315" s="100" t="s">
        <v>1491</v>
      </c>
      <c r="F315" s="41" t="s">
        <v>1062</v>
      </c>
      <c r="G315" s="41" t="s">
        <v>846</v>
      </c>
      <c r="H315" s="100" t="s">
        <v>1073</v>
      </c>
      <c r="I315" s="82">
        <v>44867</v>
      </c>
      <c r="J315" s="101">
        <v>7121.01</v>
      </c>
      <c r="K315" s="60">
        <v>0</v>
      </c>
      <c r="L315" s="101">
        <v>7121.01</v>
      </c>
    </row>
    <row r="316" spans="1:12" ht="44.25" customHeight="1" x14ac:dyDescent="0.25">
      <c r="A316" s="11" t="s">
        <v>1074</v>
      </c>
      <c r="B316" s="38" t="s">
        <v>14</v>
      </c>
      <c r="C316" s="41" t="s">
        <v>993</v>
      </c>
      <c r="D316" s="100" t="s">
        <v>1492</v>
      </c>
      <c r="E316" s="100" t="s">
        <v>1492</v>
      </c>
      <c r="F316" s="41" t="s">
        <v>1062</v>
      </c>
      <c r="G316" s="41" t="s">
        <v>846</v>
      </c>
      <c r="H316" s="100" t="s">
        <v>146</v>
      </c>
      <c r="I316" s="82"/>
      <c r="J316" s="60"/>
      <c r="K316" s="60"/>
      <c r="L316" s="60"/>
    </row>
    <row r="317" spans="1:12" ht="44.25" customHeight="1" x14ac:dyDescent="0.25">
      <c r="A317" s="11" t="s">
        <v>1075</v>
      </c>
      <c r="B317" s="38" t="s">
        <v>14</v>
      </c>
      <c r="C317" s="41" t="s">
        <v>993</v>
      </c>
      <c r="D317" s="100" t="s">
        <v>1493</v>
      </c>
      <c r="E317" s="100" t="s">
        <v>1493</v>
      </c>
      <c r="F317" s="41" t="s">
        <v>1062</v>
      </c>
      <c r="G317" s="41" t="s">
        <v>846</v>
      </c>
      <c r="H317" s="102" t="s">
        <v>1076</v>
      </c>
      <c r="I317" s="39">
        <v>44894</v>
      </c>
      <c r="J317" s="60">
        <v>0</v>
      </c>
      <c r="K317" s="103">
        <v>4747.34</v>
      </c>
      <c r="L317" s="46"/>
    </row>
    <row r="318" spans="1:12" ht="44.25" customHeight="1" x14ac:dyDescent="0.25">
      <c r="A318" s="11" t="s">
        <v>1077</v>
      </c>
      <c r="B318" s="38" t="s">
        <v>14</v>
      </c>
      <c r="C318" s="41" t="s">
        <v>993</v>
      </c>
      <c r="D318" s="100" t="s">
        <v>1494</v>
      </c>
      <c r="E318" s="100" t="s">
        <v>1494</v>
      </c>
      <c r="F318" s="41" t="s">
        <v>1062</v>
      </c>
      <c r="G318" s="41" t="s">
        <v>846</v>
      </c>
      <c r="H318" s="100" t="s">
        <v>1078</v>
      </c>
      <c r="I318" s="82">
        <v>44867</v>
      </c>
      <c r="J318" s="101">
        <v>7121.01</v>
      </c>
      <c r="K318" s="60">
        <v>0</v>
      </c>
      <c r="L318" s="101">
        <v>7121.01</v>
      </c>
    </row>
    <row r="319" spans="1:12" ht="44.25" customHeight="1" x14ac:dyDescent="0.25">
      <c r="A319" s="11" t="s">
        <v>1079</v>
      </c>
      <c r="B319" s="38" t="s">
        <v>14</v>
      </c>
      <c r="C319" s="41" t="s">
        <v>993</v>
      </c>
      <c r="D319" s="100" t="s">
        <v>1495</v>
      </c>
      <c r="E319" s="100" t="s">
        <v>1495</v>
      </c>
      <c r="F319" s="41" t="s">
        <v>1062</v>
      </c>
      <c r="G319" s="41" t="s">
        <v>846</v>
      </c>
      <c r="H319" s="102" t="s">
        <v>1080</v>
      </c>
      <c r="I319" s="82">
        <v>44867</v>
      </c>
      <c r="J319" s="101">
        <v>7121.01</v>
      </c>
      <c r="K319" s="60">
        <v>0</v>
      </c>
      <c r="L319" s="101">
        <v>7121.01</v>
      </c>
    </row>
    <row r="320" spans="1:12" ht="44.25" customHeight="1" x14ac:dyDescent="0.25">
      <c r="A320" s="11" t="s">
        <v>1081</v>
      </c>
      <c r="B320" s="38" t="s">
        <v>14</v>
      </c>
      <c r="C320" s="41" t="s">
        <v>993</v>
      </c>
      <c r="D320" s="100" t="s">
        <v>1496</v>
      </c>
      <c r="E320" s="100" t="s">
        <v>1496</v>
      </c>
      <c r="F320" s="41" t="s">
        <v>1062</v>
      </c>
      <c r="G320" s="41" t="s">
        <v>846</v>
      </c>
      <c r="H320" s="102" t="s">
        <v>1082</v>
      </c>
      <c r="I320" s="82">
        <v>44867</v>
      </c>
      <c r="J320" s="101">
        <v>7121.01</v>
      </c>
      <c r="K320" s="60">
        <v>0</v>
      </c>
      <c r="L320" s="101">
        <v>7121.01</v>
      </c>
    </row>
    <row r="321" spans="1:12" ht="44.25" customHeight="1" x14ac:dyDescent="0.25">
      <c r="A321" s="11" t="s">
        <v>1083</v>
      </c>
      <c r="B321" s="38" t="s">
        <v>14</v>
      </c>
      <c r="C321" s="41" t="s">
        <v>993</v>
      </c>
      <c r="D321" s="100" t="s">
        <v>1497</v>
      </c>
      <c r="E321" s="100" t="s">
        <v>1497</v>
      </c>
      <c r="F321" s="41" t="s">
        <v>1062</v>
      </c>
      <c r="G321" s="41" t="s">
        <v>846</v>
      </c>
      <c r="H321" s="102" t="s">
        <v>1084</v>
      </c>
      <c r="I321" s="82">
        <v>44867</v>
      </c>
      <c r="J321" s="103">
        <v>2373.67</v>
      </c>
      <c r="K321" s="60">
        <v>0</v>
      </c>
      <c r="L321" s="103">
        <v>2373.67</v>
      </c>
    </row>
    <row r="322" spans="1:12" ht="44.25" customHeight="1" x14ac:dyDescent="0.25">
      <c r="A322" s="11" t="s">
        <v>1085</v>
      </c>
      <c r="B322" s="38" t="s">
        <v>14</v>
      </c>
      <c r="C322" s="41" t="s">
        <v>993</v>
      </c>
      <c r="D322" s="100" t="s">
        <v>1498</v>
      </c>
      <c r="E322" s="100" t="s">
        <v>1498</v>
      </c>
      <c r="F322" s="41" t="s">
        <v>1062</v>
      </c>
      <c r="G322" s="41" t="s">
        <v>846</v>
      </c>
      <c r="H322" s="102" t="s">
        <v>1086</v>
      </c>
      <c r="I322" s="82">
        <v>44867</v>
      </c>
      <c r="J322" s="103">
        <v>3750</v>
      </c>
      <c r="K322" s="60">
        <v>0</v>
      </c>
      <c r="L322" s="103">
        <v>3750</v>
      </c>
    </row>
    <row r="323" spans="1:12" ht="66" customHeight="1" x14ac:dyDescent="0.25">
      <c r="A323" s="104" t="s">
        <v>1087</v>
      </c>
      <c r="B323" s="105" t="s">
        <v>14</v>
      </c>
      <c r="C323" s="106" t="s">
        <v>182</v>
      </c>
      <c r="D323" s="106" t="s">
        <v>1088</v>
      </c>
      <c r="E323" s="106" t="s">
        <v>1088</v>
      </c>
      <c r="F323" s="105" t="s">
        <v>90</v>
      </c>
      <c r="G323" s="106" t="s">
        <v>568</v>
      </c>
      <c r="H323" s="96" t="s">
        <v>1089</v>
      </c>
      <c r="I323" s="97">
        <v>44908</v>
      </c>
      <c r="J323" s="107">
        <v>28000</v>
      </c>
      <c r="K323" s="107">
        <v>5880</v>
      </c>
      <c r="L323" s="107">
        <v>33880</v>
      </c>
    </row>
    <row r="324" spans="1:12" ht="25.15" customHeight="1" x14ac:dyDescent="0.25">
      <c r="A324" s="11" t="s">
        <v>1090</v>
      </c>
      <c r="B324" s="38" t="s">
        <v>14</v>
      </c>
      <c r="C324" s="41" t="s">
        <v>993</v>
      </c>
      <c r="D324" s="102" t="s">
        <v>1091</v>
      </c>
      <c r="E324" s="102" t="s">
        <v>1091</v>
      </c>
      <c r="F324" s="41" t="s">
        <v>1062</v>
      </c>
      <c r="G324" s="41" t="s">
        <v>846</v>
      </c>
      <c r="H324" s="100" t="s">
        <v>1092</v>
      </c>
      <c r="I324" s="82">
        <v>44902</v>
      </c>
      <c r="J324" s="101">
        <v>22678.73</v>
      </c>
      <c r="K324" s="101">
        <v>4762.53</v>
      </c>
      <c r="L324" s="101">
        <v>27441.26</v>
      </c>
    </row>
    <row r="325" spans="1:12" ht="25.15" customHeight="1" x14ac:dyDescent="0.25">
      <c r="A325" s="11" t="s">
        <v>1093</v>
      </c>
      <c r="B325" s="38" t="s">
        <v>14</v>
      </c>
      <c r="C325" s="41" t="s">
        <v>56</v>
      </c>
      <c r="D325" s="41" t="s">
        <v>1094</v>
      </c>
      <c r="E325" s="41" t="s">
        <v>1094</v>
      </c>
      <c r="F325" s="41" t="s">
        <v>1041</v>
      </c>
      <c r="G325" s="41" t="s">
        <v>18</v>
      </c>
      <c r="H325" s="108" t="s">
        <v>1095</v>
      </c>
      <c r="I325" s="88">
        <v>44923</v>
      </c>
      <c r="J325" s="60">
        <v>71649.899999999994</v>
      </c>
      <c r="K325" s="60">
        <v>15046.48</v>
      </c>
      <c r="L325" s="60">
        <v>86696.38</v>
      </c>
    </row>
    <row r="326" spans="1:12" ht="25.15" customHeight="1" x14ac:dyDescent="0.25">
      <c r="A326" s="11" t="s">
        <v>1096</v>
      </c>
      <c r="B326" s="38" t="s">
        <v>14</v>
      </c>
      <c r="C326" s="41" t="s">
        <v>56</v>
      </c>
      <c r="D326" s="41" t="s">
        <v>1097</v>
      </c>
      <c r="E326" s="41" t="s">
        <v>1097</v>
      </c>
      <c r="F326" s="41" t="s">
        <v>546</v>
      </c>
      <c r="G326" s="41" t="s">
        <v>547</v>
      </c>
      <c r="H326" s="108" t="s">
        <v>1098</v>
      </c>
      <c r="I326" s="88">
        <v>44882</v>
      </c>
      <c r="J326" s="60">
        <v>61856.55</v>
      </c>
      <c r="K326" s="60">
        <v>12989.88</v>
      </c>
      <c r="L326" s="60">
        <v>74846.429999999993</v>
      </c>
    </row>
    <row r="327" spans="1:12" ht="25.15" customHeight="1" x14ac:dyDescent="0.25">
      <c r="A327" s="11" t="s">
        <v>1099</v>
      </c>
      <c r="B327" s="38" t="s">
        <v>14</v>
      </c>
      <c r="C327" s="41" t="s">
        <v>182</v>
      </c>
      <c r="D327" s="41" t="s">
        <v>1100</v>
      </c>
      <c r="E327" s="41" t="s">
        <v>1100</v>
      </c>
      <c r="F327" s="41" t="s">
        <v>1041</v>
      </c>
      <c r="G327" s="41" t="s">
        <v>18</v>
      </c>
      <c r="H327" s="109" t="s">
        <v>1101</v>
      </c>
      <c r="I327" s="88">
        <v>44923</v>
      </c>
      <c r="J327" s="60">
        <v>3040.37</v>
      </c>
      <c r="K327" s="60">
        <v>638.48</v>
      </c>
      <c r="L327" s="60">
        <v>3678.85</v>
      </c>
    </row>
    <row r="328" spans="1:12" ht="37.5" customHeight="1" x14ac:dyDescent="0.25">
      <c r="A328" s="11" t="s">
        <v>1102</v>
      </c>
      <c r="B328" s="38" t="s">
        <v>14</v>
      </c>
      <c r="C328" s="41" t="s">
        <v>56</v>
      </c>
      <c r="D328" s="41" t="s">
        <v>1103</v>
      </c>
      <c r="E328" s="41" t="s">
        <v>1103</v>
      </c>
      <c r="F328" s="41" t="s">
        <v>626</v>
      </c>
      <c r="G328" s="41" t="s">
        <v>53</v>
      </c>
      <c r="H328" s="91" t="s">
        <v>1104</v>
      </c>
      <c r="I328" s="88">
        <v>44895</v>
      </c>
      <c r="J328" s="60">
        <v>165714.79999999999</v>
      </c>
      <c r="K328" s="60">
        <v>34663.85</v>
      </c>
      <c r="L328" s="60">
        <v>199729.81</v>
      </c>
    </row>
    <row r="329" spans="1:12" ht="25.15" customHeight="1" x14ac:dyDescent="0.25">
      <c r="A329" s="11" t="s">
        <v>1105</v>
      </c>
      <c r="B329" s="38" t="s">
        <v>14</v>
      </c>
      <c r="C329" s="41" t="s">
        <v>56</v>
      </c>
      <c r="D329" s="41" t="s">
        <v>1106</v>
      </c>
      <c r="E329" s="41" t="s">
        <v>1106</v>
      </c>
      <c r="F329" s="41" t="s">
        <v>78</v>
      </c>
      <c r="G329" s="41" t="s">
        <v>79</v>
      </c>
      <c r="H329" s="89" t="s">
        <v>1107</v>
      </c>
      <c r="I329" s="88">
        <v>44895</v>
      </c>
      <c r="J329" s="60">
        <v>22266.93</v>
      </c>
      <c r="K329" s="60">
        <v>2408.62</v>
      </c>
      <c r="L329" s="60">
        <v>24675.55</v>
      </c>
    </row>
    <row r="330" spans="1:12" ht="37.5" customHeight="1" x14ac:dyDescent="0.25">
      <c r="A330" s="11" t="s">
        <v>1108</v>
      </c>
      <c r="B330" s="38" t="s">
        <v>14</v>
      </c>
      <c r="C330" s="41" t="s">
        <v>182</v>
      </c>
      <c r="D330" s="41" t="s">
        <v>1109</v>
      </c>
      <c r="E330" s="41" t="s">
        <v>1109</v>
      </c>
      <c r="F330" s="41" t="s">
        <v>1110</v>
      </c>
      <c r="G330" s="41" t="s">
        <v>232</v>
      </c>
      <c r="H330" s="110" t="s">
        <v>1111</v>
      </c>
      <c r="I330" s="88">
        <v>44925</v>
      </c>
      <c r="J330" s="60">
        <v>42000</v>
      </c>
      <c r="K330" s="60">
        <v>8820</v>
      </c>
      <c r="L330" s="60">
        <v>50820</v>
      </c>
    </row>
    <row r="331" spans="1:12" ht="30.75" customHeight="1" x14ac:dyDescent="0.25">
      <c r="A331" s="11" t="s">
        <v>1112</v>
      </c>
      <c r="B331" s="38" t="s">
        <v>14</v>
      </c>
      <c r="C331" s="41" t="s">
        <v>56</v>
      </c>
      <c r="D331" s="41" t="s">
        <v>1113</v>
      </c>
      <c r="E331" s="41" t="s">
        <v>1114</v>
      </c>
      <c r="F331" s="38" t="s">
        <v>510</v>
      </c>
      <c r="G331" s="41" t="s">
        <v>659</v>
      </c>
      <c r="H331" s="41" t="s">
        <v>1115</v>
      </c>
      <c r="I331" s="82">
        <v>44854</v>
      </c>
      <c r="J331" s="60">
        <v>114891.99</v>
      </c>
      <c r="K331" s="60">
        <v>24127.32</v>
      </c>
      <c r="L331" s="60">
        <v>139019.31</v>
      </c>
    </row>
    <row r="332" spans="1:12" ht="63" customHeight="1" x14ac:dyDescent="0.25">
      <c r="A332" s="11" t="s">
        <v>1116</v>
      </c>
      <c r="B332" s="38" t="s">
        <v>14</v>
      </c>
      <c r="C332" s="41" t="s">
        <v>56</v>
      </c>
      <c r="D332" s="41" t="s">
        <v>1117</v>
      </c>
      <c r="E332" s="41" t="s">
        <v>1117</v>
      </c>
      <c r="F332" s="41" t="s">
        <v>90</v>
      </c>
      <c r="G332" s="41" t="s">
        <v>91</v>
      </c>
      <c r="H332" s="41" t="s">
        <v>1118</v>
      </c>
      <c r="I332" s="82">
        <v>44886</v>
      </c>
      <c r="J332" s="60">
        <v>33363.360000000001</v>
      </c>
      <c r="K332" s="60">
        <v>7006.31</v>
      </c>
      <c r="L332" s="60">
        <v>40369.67</v>
      </c>
    </row>
    <row r="333" spans="1:12" ht="25.15" customHeight="1" x14ac:dyDescent="0.25">
      <c r="A333" s="59" t="s">
        <v>1119</v>
      </c>
      <c r="B333" s="38" t="s">
        <v>14</v>
      </c>
      <c r="C333" s="41" t="s">
        <v>133</v>
      </c>
      <c r="D333" s="37" t="s">
        <v>1120</v>
      </c>
      <c r="E333" s="37" t="s">
        <v>1120</v>
      </c>
      <c r="F333" s="41" t="s">
        <v>316</v>
      </c>
      <c r="G333" s="41" t="s">
        <v>317</v>
      </c>
      <c r="H333" s="41" t="s">
        <v>1121</v>
      </c>
      <c r="I333" s="39">
        <v>44672</v>
      </c>
      <c r="J333" s="79">
        <v>799.25</v>
      </c>
      <c r="K333" s="60">
        <v>167.85</v>
      </c>
      <c r="L333" s="60">
        <v>967.1</v>
      </c>
    </row>
    <row r="334" spans="1:12" ht="25.15" customHeight="1" x14ac:dyDescent="0.25">
      <c r="A334" s="59" t="s">
        <v>1122</v>
      </c>
      <c r="B334" s="38" t="s">
        <v>14</v>
      </c>
      <c r="C334" s="41" t="s">
        <v>133</v>
      </c>
      <c r="D334" s="37" t="s">
        <v>1123</v>
      </c>
      <c r="E334" s="37" t="s">
        <v>1123</v>
      </c>
      <c r="F334" s="41" t="s">
        <v>90</v>
      </c>
      <c r="G334" s="41" t="s">
        <v>42</v>
      </c>
      <c r="H334" s="41" t="s">
        <v>1124</v>
      </c>
      <c r="I334" s="39">
        <v>44694</v>
      </c>
      <c r="J334" s="50">
        <v>15960</v>
      </c>
      <c r="K334" s="60">
        <v>3351.6</v>
      </c>
      <c r="L334" s="50">
        <v>19311.599999999999</v>
      </c>
    </row>
    <row r="335" spans="1:12" ht="25.15" customHeight="1" x14ac:dyDescent="0.25">
      <c r="A335" s="59" t="s">
        <v>1125</v>
      </c>
      <c r="B335" s="38" t="s">
        <v>14</v>
      </c>
      <c r="C335" s="41" t="s">
        <v>133</v>
      </c>
      <c r="D335" s="37" t="s">
        <v>1126</v>
      </c>
      <c r="E335" s="37" t="s">
        <v>1126</v>
      </c>
      <c r="F335" s="41" t="s">
        <v>83</v>
      </c>
      <c r="G335" s="41" t="s">
        <v>84</v>
      </c>
      <c r="H335" s="41" t="s">
        <v>1127</v>
      </c>
      <c r="I335" s="39">
        <v>44660</v>
      </c>
      <c r="J335" s="50">
        <v>16269.59</v>
      </c>
      <c r="K335" s="60">
        <v>73.5</v>
      </c>
      <c r="L335" s="50">
        <v>16343.09</v>
      </c>
    </row>
    <row r="336" spans="1:12" ht="25.15" customHeight="1" x14ac:dyDescent="0.25">
      <c r="A336" s="59" t="s">
        <v>1128</v>
      </c>
      <c r="B336" s="38" t="s">
        <v>14</v>
      </c>
      <c r="C336" s="41" t="s">
        <v>133</v>
      </c>
      <c r="D336" s="37" t="s">
        <v>1129</v>
      </c>
      <c r="E336" s="37" t="s">
        <v>1129</v>
      </c>
      <c r="F336" s="41" t="s">
        <v>83</v>
      </c>
      <c r="G336" s="41" t="s">
        <v>84</v>
      </c>
      <c r="H336" s="41" t="s">
        <v>1130</v>
      </c>
      <c r="I336" s="39">
        <v>44664</v>
      </c>
      <c r="J336" s="50">
        <v>51362.51</v>
      </c>
      <c r="K336" s="60">
        <v>582.54999999999995</v>
      </c>
      <c r="L336" s="50">
        <v>51945.06</v>
      </c>
    </row>
    <row r="337" spans="1:12" ht="45" customHeight="1" x14ac:dyDescent="0.25">
      <c r="A337" s="59" t="s">
        <v>1131</v>
      </c>
      <c r="B337" s="38" t="s">
        <v>14</v>
      </c>
      <c r="C337" s="41" t="s">
        <v>133</v>
      </c>
      <c r="D337" s="37" t="s">
        <v>1132</v>
      </c>
      <c r="E337" s="37" t="s">
        <v>1133</v>
      </c>
      <c r="F337" s="41" t="s">
        <v>432</v>
      </c>
      <c r="G337" s="82" t="s">
        <v>210</v>
      </c>
      <c r="H337" s="41" t="s">
        <v>1134</v>
      </c>
      <c r="I337" s="39">
        <v>44687</v>
      </c>
      <c r="J337" s="50">
        <v>0.01</v>
      </c>
      <c r="K337" s="60">
        <v>0</v>
      </c>
      <c r="L337" s="50">
        <v>0.01</v>
      </c>
    </row>
    <row r="338" spans="1:12" ht="25.15" customHeight="1" x14ac:dyDescent="0.25">
      <c r="A338" s="59" t="s">
        <v>1135</v>
      </c>
      <c r="B338" s="38" t="s">
        <v>14</v>
      </c>
      <c r="C338" s="41" t="s">
        <v>133</v>
      </c>
      <c r="D338" s="37" t="s">
        <v>1136</v>
      </c>
      <c r="E338" s="37" t="s">
        <v>1136</v>
      </c>
      <c r="F338" s="41" t="s">
        <v>286</v>
      </c>
      <c r="G338" s="82" t="s">
        <v>1137</v>
      </c>
      <c r="H338" s="38" t="s">
        <v>1138</v>
      </c>
      <c r="I338" s="39">
        <v>44720</v>
      </c>
      <c r="J338" s="40">
        <v>50150</v>
      </c>
      <c r="K338" s="40">
        <v>10531.5</v>
      </c>
      <c r="L338" s="40">
        <v>60681.5</v>
      </c>
    </row>
    <row r="339" spans="1:12" ht="57" customHeight="1" x14ac:dyDescent="0.25">
      <c r="A339" s="59" t="s">
        <v>1139</v>
      </c>
      <c r="B339" s="38" t="s">
        <v>14</v>
      </c>
      <c r="C339" s="41" t="s">
        <v>133</v>
      </c>
      <c r="D339" s="37" t="s">
        <v>1140</v>
      </c>
      <c r="E339" s="37" t="s">
        <v>1140</v>
      </c>
      <c r="F339" s="41" t="s">
        <v>845</v>
      </c>
      <c r="G339" s="82" t="s">
        <v>79</v>
      </c>
      <c r="H339" s="41" t="s">
        <v>1130</v>
      </c>
      <c r="I339" s="39">
        <v>44733</v>
      </c>
      <c r="J339" s="50">
        <v>42673.97</v>
      </c>
      <c r="K339" s="60">
        <v>709.1</v>
      </c>
      <c r="L339" s="50">
        <v>43383.07</v>
      </c>
    </row>
    <row r="340" spans="1:12" ht="57" customHeight="1" x14ac:dyDescent="0.25">
      <c r="A340" s="59" t="s">
        <v>1141</v>
      </c>
      <c r="B340" s="38" t="s">
        <v>14</v>
      </c>
      <c r="C340" s="41" t="s">
        <v>133</v>
      </c>
      <c r="D340" s="37" t="s">
        <v>1140</v>
      </c>
      <c r="E340" s="37" t="s">
        <v>1140</v>
      </c>
      <c r="F340" s="41" t="s">
        <v>845</v>
      </c>
      <c r="G340" s="82" t="s">
        <v>79</v>
      </c>
      <c r="H340" s="41" t="s">
        <v>1142</v>
      </c>
      <c r="I340" s="39">
        <v>44733</v>
      </c>
      <c r="J340" s="50">
        <v>15111.14</v>
      </c>
      <c r="K340" s="60">
        <v>251.52</v>
      </c>
      <c r="L340" s="50">
        <v>15362.66</v>
      </c>
    </row>
    <row r="341" spans="1:12" ht="25.15" customHeight="1" x14ac:dyDescent="0.25">
      <c r="A341" s="59" t="s">
        <v>1143</v>
      </c>
      <c r="B341" s="38" t="s">
        <v>14</v>
      </c>
      <c r="C341" s="41" t="s">
        <v>133</v>
      </c>
      <c r="D341" s="37" t="s">
        <v>1144</v>
      </c>
      <c r="E341" s="37" t="s">
        <v>1144</v>
      </c>
      <c r="F341" s="41" t="s">
        <v>1145</v>
      </c>
      <c r="G341" s="82" t="s">
        <v>1146</v>
      </c>
      <c r="H341" s="37" t="s">
        <v>146</v>
      </c>
      <c r="I341" s="39">
        <v>44733</v>
      </c>
      <c r="J341" s="50"/>
      <c r="K341" s="60"/>
      <c r="L341" s="50"/>
    </row>
    <row r="342" spans="1:12" ht="25.15" customHeight="1" x14ac:dyDescent="0.25">
      <c r="A342" s="59" t="s">
        <v>1147</v>
      </c>
      <c r="B342" s="38" t="s">
        <v>14</v>
      </c>
      <c r="C342" s="41" t="s">
        <v>133</v>
      </c>
      <c r="D342" s="37" t="s">
        <v>1148</v>
      </c>
      <c r="E342" s="37" t="s">
        <v>1148</v>
      </c>
      <c r="F342" s="41" t="s">
        <v>756</v>
      </c>
      <c r="G342" s="82" t="s">
        <v>756</v>
      </c>
      <c r="H342" s="41" t="s">
        <v>1149</v>
      </c>
      <c r="I342" s="39">
        <v>44711</v>
      </c>
      <c r="J342" s="50">
        <v>42525</v>
      </c>
      <c r="K342" s="60">
        <v>4252.5</v>
      </c>
      <c r="L342" s="50">
        <v>46777.5</v>
      </c>
    </row>
    <row r="343" spans="1:12" ht="25.15" customHeight="1" x14ac:dyDescent="0.25">
      <c r="A343" s="59" t="s">
        <v>1150</v>
      </c>
      <c r="B343" s="38" t="s">
        <v>14</v>
      </c>
      <c r="C343" s="41" t="s">
        <v>133</v>
      </c>
      <c r="D343" s="41" t="s">
        <v>1151</v>
      </c>
      <c r="E343" s="41" t="s">
        <v>1151</v>
      </c>
      <c r="F343" s="41" t="s">
        <v>779</v>
      </c>
      <c r="G343" s="82" t="s">
        <v>576</v>
      </c>
      <c r="H343" s="41" t="s">
        <v>1152</v>
      </c>
      <c r="I343" s="39">
        <v>44768</v>
      </c>
      <c r="J343" s="50">
        <v>5646</v>
      </c>
      <c r="K343" s="60">
        <v>564.6</v>
      </c>
      <c r="L343" s="50">
        <v>6210.6</v>
      </c>
    </row>
    <row r="344" spans="1:12" ht="28.5" customHeight="1" x14ac:dyDescent="0.25">
      <c r="A344" s="59" t="s">
        <v>1153</v>
      </c>
      <c r="B344" s="38" t="s">
        <v>14</v>
      </c>
      <c r="C344" s="41" t="s">
        <v>133</v>
      </c>
      <c r="D344" s="37" t="s">
        <v>1154</v>
      </c>
      <c r="E344" s="37" t="s">
        <v>1154</v>
      </c>
      <c r="F344" s="41" t="s">
        <v>103</v>
      </c>
      <c r="G344" s="82" t="s">
        <v>18</v>
      </c>
      <c r="H344" s="67" t="s">
        <v>1155</v>
      </c>
      <c r="I344" s="39">
        <v>44869</v>
      </c>
      <c r="J344" s="40">
        <v>24769.360000000001</v>
      </c>
      <c r="K344" s="40">
        <v>5201.57</v>
      </c>
      <c r="L344" s="40">
        <v>29970.93</v>
      </c>
    </row>
    <row r="345" spans="1:12" ht="25.15" customHeight="1" x14ac:dyDescent="0.25">
      <c r="A345" s="59" t="s">
        <v>1156</v>
      </c>
      <c r="B345" s="38" t="s">
        <v>14</v>
      </c>
      <c r="C345" s="41" t="s">
        <v>133</v>
      </c>
      <c r="D345" s="41" t="s">
        <v>1157</v>
      </c>
      <c r="E345" s="41" t="s">
        <v>1157</v>
      </c>
      <c r="F345" s="41" t="s">
        <v>779</v>
      </c>
      <c r="G345" s="82" t="s">
        <v>91</v>
      </c>
      <c r="H345" s="41" t="s">
        <v>1158</v>
      </c>
      <c r="I345" s="39">
        <v>44845</v>
      </c>
      <c r="J345" s="50">
        <v>12555</v>
      </c>
      <c r="K345" s="60">
        <v>2636.56</v>
      </c>
      <c r="L345" s="50">
        <v>15191.56</v>
      </c>
    </row>
    <row r="346" spans="1:12" ht="44.25" customHeight="1" x14ac:dyDescent="0.25">
      <c r="A346" s="59" t="s">
        <v>1159</v>
      </c>
      <c r="B346" s="38" t="s">
        <v>14</v>
      </c>
      <c r="C346" s="41" t="s">
        <v>133</v>
      </c>
      <c r="D346" s="37" t="s">
        <v>1160</v>
      </c>
      <c r="E346" s="37" t="s">
        <v>1161</v>
      </c>
      <c r="F346" s="41" t="s">
        <v>83</v>
      </c>
      <c r="G346" s="82" t="s">
        <v>84</v>
      </c>
      <c r="H346" s="41" t="s">
        <v>146</v>
      </c>
      <c r="I346" s="39"/>
      <c r="J346" s="50"/>
      <c r="K346" s="60"/>
      <c r="L346" s="50"/>
    </row>
    <row r="347" spans="1:12" ht="44.25" customHeight="1" x14ac:dyDescent="0.25">
      <c r="A347" s="59" t="s">
        <v>1162</v>
      </c>
      <c r="B347" s="38" t="s">
        <v>14</v>
      </c>
      <c r="C347" s="41" t="s">
        <v>133</v>
      </c>
      <c r="D347" s="37" t="s">
        <v>1163</v>
      </c>
      <c r="E347" s="37" t="s">
        <v>1161</v>
      </c>
      <c r="F347" s="41" t="s">
        <v>83</v>
      </c>
      <c r="G347" s="82" t="s">
        <v>84</v>
      </c>
      <c r="H347" s="41" t="s">
        <v>146</v>
      </c>
      <c r="I347" s="39"/>
      <c r="J347" s="50"/>
      <c r="K347" s="60"/>
      <c r="L347" s="50"/>
    </row>
    <row r="348" spans="1:12" ht="44.25" customHeight="1" x14ac:dyDescent="0.25">
      <c r="A348" s="59" t="s">
        <v>1164</v>
      </c>
      <c r="B348" s="38" t="s">
        <v>14</v>
      </c>
      <c r="C348" s="41" t="s">
        <v>133</v>
      </c>
      <c r="D348" s="37" t="s">
        <v>1165</v>
      </c>
      <c r="E348" s="37" t="s">
        <v>1161</v>
      </c>
      <c r="F348" s="41" t="s">
        <v>83</v>
      </c>
      <c r="G348" s="82" t="s">
        <v>84</v>
      </c>
      <c r="H348" s="37" t="s">
        <v>1166</v>
      </c>
      <c r="I348" s="39">
        <v>44844</v>
      </c>
      <c r="J348" s="42">
        <v>3360</v>
      </c>
      <c r="K348" s="60">
        <v>0</v>
      </c>
      <c r="L348" s="42">
        <v>3360</v>
      </c>
    </row>
    <row r="349" spans="1:12" ht="44.25" customHeight="1" x14ac:dyDescent="0.25">
      <c r="A349" s="59" t="s">
        <v>1167</v>
      </c>
      <c r="B349" s="38" t="s">
        <v>14</v>
      </c>
      <c r="C349" s="41" t="s">
        <v>133</v>
      </c>
      <c r="D349" s="37" t="s">
        <v>1168</v>
      </c>
      <c r="E349" s="37" t="s">
        <v>1161</v>
      </c>
      <c r="F349" s="41" t="s">
        <v>83</v>
      </c>
      <c r="G349" s="82" t="s">
        <v>84</v>
      </c>
      <c r="H349" s="38" t="s">
        <v>1169</v>
      </c>
      <c r="I349" s="39">
        <v>44844</v>
      </c>
      <c r="J349" s="42">
        <v>3600</v>
      </c>
      <c r="K349" s="60">
        <v>0</v>
      </c>
      <c r="L349" s="42">
        <v>3600</v>
      </c>
    </row>
    <row r="350" spans="1:12" ht="29.25" customHeight="1" x14ac:dyDescent="0.25">
      <c r="A350" s="59" t="s">
        <v>1170</v>
      </c>
      <c r="B350" s="38" t="s">
        <v>14</v>
      </c>
      <c r="C350" s="41" t="s">
        <v>133</v>
      </c>
      <c r="D350" s="41" t="s">
        <v>1171</v>
      </c>
      <c r="E350" s="41" t="s">
        <v>1171</v>
      </c>
      <c r="F350" s="41" t="s">
        <v>755</v>
      </c>
      <c r="G350" s="82" t="s">
        <v>756</v>
      </c>
      <c r="H350" s="41" t="s">
        <v>1172</v>
      </c>
      <c r="I350" s="39">
        <v>44841</v>
      </c>
      <c r="J350" s="50">
        <v>10500</v>
      </c>
      <c r="K350" s="40">
        <v>0</v>
      </c>
      <c r="L350" s="60">
        <v>10500</v>
      </c>
    </row>
    <row r="351" spans="1:12" ht="30.75" customHeight="1" x14ac:dyDescent="0.25">
      <c r="A351" s="59" t="s">
        <v>1173</v>
      </c>
      <c r="B351" s="38" t="s">
        <v>14</v>
      </c>
      <c r="C351" s="41" t="s">
        <v>133</v>
      </c>
      <c r="D351" s="41" t="s">
        <v>1174</v>
      </c>
      <c r="E351" s="37" t="s">
        <v>1174</v>
      </c>
      <c r="F351" s="41" t="s">
        <v>121</v>
      </c>
      <c r="G351" s="82" t="s">
        <v>1175</v>
      </c>
      <c r="H351" s="37" t="s">
        <v>1176</v>
      </c>
      <c r="I351" s="39">
        <v>44870</v>
      </c>
      <c r="J351" s="40">
        <v>22314.05</v>
      </c>
      <c r="K351" s="40">
        <v>4685.95</v>
      </c>
      <c r="L351" s="40">
        <v>27000</v>
      </c>
    </row>
    <row r="352" spans="1:12" ht="48.75" customHeight="1" x14ac:dyDescent="0.25">
      <c r="A352" s="59" t="s">
        <v>1177</v>
      </c>
      <c r="B352" s="38" t="s">
        <v>14</v>
      </c>
      <c r="C352" s="41" t="s">
        <v>133</v>
      </c>
      <c r="D352" s="41" t="s">
        <v>1178</v>
      </c>
      <c r="E352" s="41" t="s">
        <v>1178</v>
      </c>
      <c r="F352" s="38" t="s">
        <v>1179</v>
      </c>
      <c r="G352" s="82" t="s">
        <v>1180</v>
      </c>
      <c r="H352" s="41" t="s">
        <v>1181</v>
      </c>
      <c r="I352" s="39">
        <v>44887</v>
      </c>
      <c r="J352" s="50">
        <v>14122</v>
      </c>
      <c r="K352" s="60">
        <v>1703.92</v>
      </c>
      <c r="L352" s="50">
        <v>15825.92</v>
      </c>
    </row>
    <row r="353" spans="1:12" ht="34.5" customHeight="1" x14ac:dyDescent="0.25">
      <c r="A353" s="59" t="s">
        <v>1182</v>
      </c>
      <c r="B353" s="38" t="s">
        <v>14</v>
      </c>
      <c r="C353" s="41" t="s">
        <v>133</v>
      </c>
      <c r="D353" s="37" t="s">
        <v>1183</v>
      </c>
      <c r="E353" s="37" t="s">
        <v>1183</v>
      </c>
      <c r="F353" s="41" t="s">
        <v>286</v>
      </c>
      <c r="G353" s="82" t="s">
        <v>659</v>
      </c>
      <c r="H353" s="55" t="s">
        <v>1184</v>
      </c>
      <c r="I353" s="39">
        <v>44876</v>
      </c>
      <c r="J353" s="50">
        <v>13331.92</v>
      </c>
      <c r="K353" s="60">
        <v>2799.7</v>
      </c>
      <c r="L353" s="50">
        <v>16131.62</v>
      </c>
    </row>
    <row r="354" spans="1:12" ht="63" customHeight="1" x14ac:dyDescent="0.25">
      <c r="A354" s="59" t="s">
        <v>1185</v>
      </c>
      <c r="B354" s="38" t="s">
        <v>14</v>
      </c>
      <c r="C354" s="41" t="s">
        <v>133</v>
      </c>
      <c r="D354" s="41" t="s">
        <v>1186</v>
      </c>
      <c r="E354" s="41" t="s">
        <v>1186</v>
      </c>
      <c r="F354" s="41" t="s">
        <v>779</v>
      </c>
      <c r="G354" s="82" t="s">
        <v>125</v>
      </c>
      <c r="H354" s="41" t="s">
        <v>1187</v>
      </c>
      <c r="I354" s="39">
        <v>44861</v>
      </c>
      <c r="J354" s="50">
        <v>17567.7</v>
      </c>
      <c r="K354" s="60">
        <v>3689.22</v>
      </c>
      <c r="L354" s="50">
        <v>21256.92</v>
      </c>
    </row>
    <row r="355" spans="1:12" ht="63" customHeight="1" x14ac:dyDescent="0.25">
      <c r="A355" s="59" t="s">
        <v>1188</v>
      </c>
      <c r="B355" s="38" t="s">
        <v>14</v>
      </c>
      <c r="C355" s="41" t="s">
        <v>133</v>
      </c>
      <c r="D355" s="41" t="s">
        <v>1186</v>
      </c>
      <c r="E355" s="41" t="s">
        <v>1186</v>
      </c>
      <c r="F355" s="41" t="s">
        <v>779</v>
      </c>
      <c r="G355" s="82" t="s">
        <v>125</v>
      </c>
      <c r="H355" s="41" t="s">
        <v>1189</v>
      </c>
      <c r="I355" s="39">
        <v>44862</v>
      </c>
      <c r="J355" s="42">
        <v>17226</v>
      </c>
      <c r="K355" s="60">
        <v>3617.46</v>
      </c>
      <c r="L355" s="50">
        <v>21256.92</v>
      </c>
    </row>
    <row r="356" spans="1:12" ht="63" customHeight="1" x14ac:dyDescent="0.25">
      <c r="A356" s="59" t="s">
        <v>1190</v>
      </c>
      <c r="B356" s="38" t="s">
        <v>14</v>
      </c>
      <c r="C356" s="41" t="s">
        <v>133</v>
      </c>
      <c r="D356" s="41" t="s">
        <v>1186</v>
      </c>
      <c r="E356" s="41" t="s">
        <v>1186</v>
      </c>
      <c r="F356" s="41" t="s">
        <v>779</v>
      </c>
      <c r="G356" s="82" t="s">
        <v>125</v>
      </c>
      <c r="H356" s="41" t="s">
        <v>1191</v>
      </c>
      <c r="I356" s="39">
        <v>44862</v>
      </c>
      <c r="J356" s="50">
        <v>1560</v>
      </c>
      <c r="K356" s="60">
        <v>327.60000000000002</v>
      </c>
      <c r="L356" s="50">
        <v>1887.6</v>
      </c>
    </row>
    <row r="357" spans="1:12" ht="63" customHeight="1" x14ac:dyDescent="0.25">
      <c r="A357" s="59" t="s">
        <v>1192</v>
      </c>
      <c r="B357" s="38" t="s">
        <v>14</v>
      </c>
      <c r="C357" s="41" t="s">
        <v>133</v>
      </c>
      <c r="D357" s="37" t="s">
        <v>1193</v>
      </c>
      <c r="E357" s="37" t="s">
        <v>1193</v>
      </c>
      <c r="F357" s="41" t="s">
        <v>626</v>
      </c>
      <c r="G357" s="82" t="s">
        <v>250</v>
      </c>
      <c r="H357" s="37" t="s">
        <v>1194</v>
      </c>
      <c r="I357" s="39">
        <v>44918</v>
      </c>
      <c r="J357" s="40">
        <v>3200</v>
      </c>
      <c r="K357" s="40">
        <v>672</v>
      </c>
      <c r="L357" s="40">
        <v>3872</v>
      </c>
    </row>
    <row r="358" spans="1:12" ht="63" customHeight="1" x14ac:dyDescent="0.25">
      <c r="A358" s="59" t="s">
        <v>1195</v>
      </c>
      <c r="B358" s="38" t="s">
        <v>14</v>
      </c>
      <c r="C358" s="41" t="s">
        <v>133</v>
      </c>
      <c r="D358" s="37" t="s">
        <v>1196</v>
      </c>
      <c r="E358" s="37" t="s">
        <v>1196</v>
      </c>
      <c r="F358" s="41" t="s">
        <v>626</v>
      </c>
      <c r="G358" s="82" t="s">
        <v>250</v>
      </c>
      <c r="H358" s="55" t="s">
        <v>1197</v>
      </c>
      <c r="I358" s="39">
        <v>44922</v>
      </c>
      <c r="J358" s="42">
        <v>5022</v>
      </c>
      <c r="K358" s="42">
        <v>1054.6199999999999</v>
      </c>
      <c r="L358" s="42">
        <v>6076.62</v>
      </c>
    </row>
    <row r="359" spans="1:12" ht="41.25" customHeight="1" x14ac:dyDescent="0.25">
      <c r="A359" s="59" t="s">
        <v>1198</v>
      </c>
      <c r="B359" s="38" t="s">
        <v>14</v>
      </c>
      <c r="C359" s="41" t="s">
        <v>133</v>
      </c>
      <c r="D359" s="41" t="s">
        <v>1199</v>
      </c>
      <c r="E359" s="41" t="s">
        <v>1199</v>
      </c>
      <c r="F359" s="55" t="s">
        <v>1200</v>
      </c>
      <c r="G359" s="82" t="s">
        <v>1201</v>
      </c>
      <c r="H359" s="41" t="s">
        <v>1202</v>
      </c>
      <c r="I359" s="39">
        <v>44910</v>
      </c>
      <c r="J359" s="50">
        <v>3500</v>
      </c>
      <c r="K359" s="60">
        <v>735</v>
      </c>
      <c r="L359" s="50">
        <v>4235</v>
      </c>
    </row>
    <row r="360" spans="1:12" ht="41.25" customHeight="1" x14ac:dyDescent="0.25">
      <c r="A360" s="59" t="s">
        <v>1203</v>
      </c>
      <c r="B360" s="38" t="s">
        <v>14</v>
      </c>
      <c r="C360" s="41" t="s">
        <v>133</v>
      </c>
      <c r="D360" s="37" t="s">
        <v>1204</v>
      </c>
      <c r="E360" s="37" t="s">
        <v>1204</v>
      </c>
      <c r="F360" s="41" t="s">
        <v>626</v>
      </c>
      <c r="G360" s="82" t="s">
        <v>250</v>
      </c>
      <c r="H360" s="41" t="s">
        <v>146</v>
      </c>
      <c r="I360" s="39"/>
      <c r="J360" s="50"/>
      <c r="K360" s="60"/>
      <c r="L360" s="50"/>
    </row>
    <row r="361" spans="1:12" ht="29.25" customHeight="1" x14ac:dyDescent="0.25">
      <c r="A361" s="59" t="s">
        <v>1205</v>
      </c>
      <c r="B361" s="38" t="s">
        <v>14</v>
      </c>
      <c r="C361" s="41" t="s">
        <v>133</v>
      </c>
      <c r="D361" s="41" t="s">
        <v>1206</v>
      </c>
      <c r="E361" s="41" t="s">
        <v>1206</v>
      </c>
      <c r="F361" s="55" t="s">
        <v>1200</v>
      </c>
      <c r="G361" s="82" t="s">
        <v>1201</v>
      </c>
      <c r="H361" s="41" t="s">
        <v>1207</v>
      </c>
      <c r="I361" s="39">
        <v>44904</v>
      </c>
      <c r="J361" s="50">
        <v>12500</v>
      </c>
      <c r="K361" s="60">
        <v>2625</v>
      </c>
      <c r="L361" s="50">
        <v>15125</v>
      </c>
    </row>
    <row r="362" spans="1:12" ht="81.75" customHeight="1" x14ac:dyDescent="0.25">
      <c r="A362" s="59" t="s">
        <v>1208</v>
      </c>
      <c r="B362" s="38" t="s">
        <v>14</v>
      </c>
      <c r="C362" s="41" t="s">
        <v>133</v>
      </c>
      <c r="D362" s="111" t="s">
        <v>1499</v>
      </c>
      <c r="E362" s="111" t="s">
        <v>1499</v>
      </c>
      <c r="F362" s="67" t="s">
        <v>316</v>
      </c>
      <c r="G362" s="82" t="s">
        <v>1209</v>
      </c>
      <c r="H362" s="67" t="s">
        <v>1210</v>
      </c>
      <c r="I362" s="39">
        <v>44917</v>
      </c>
      <c r="J362" s="50">
        <v>9000</v>
      </c>
      <c r="K362" s="60">
        <v>1890</v>
      </c>
      <c r="L362" s="50">
        <v>10890</v>
      </c>
    </row>
    <row r="363" spans="1:12" ht="85.5" customHeight="1" x14ac:dyDescent="0.25">
      <c r="A363" s="59" t="s">
        <v>1211</v>
      </c>
      <c r="B363" s="38" t="s">
        <v>14</v>
      </c>
      <c r="C363" s="41" t="s">
        <v>133</v>
      </c>
      <c r="D363" s="112" t="s">
        <v>1500</v>
      </c>
      <c r="E363" s="112" t="s">
        <v>1500</v>
      </c>
      <c r="F363" s="67" t="s">
        <v>316</v>
      </c>
      <c r="G363" s="82" t="s">
        <v>1209</v>
      </c>
      <c r="H363" s="67" t="s">
        <v>1210</v>
      </c>
      <c r="I363" s="39">
        <v>44917</v>
      </c>
      <c r="J363" s="42">
        <v>7875</v>
      </c>
      <c r="K363" s="42">
        <v>1653.75</v>
      </c>
      <c r="L363" s="42">
        <v>9528.75</v>
      </c>
    </row>
    <row r="364" spans="1:12" ht="46.5" customHeight="1" x14ac:dyDescent="0.25">
      <c r="A364" s="59" t="s">
        <v>1212</v>
      </c>
      <c r="B364" s="38" t="s">
        <v>14</v>
      </c>
      <c r="C364" s="41" t="s">
        <v>133</v>
      </c>
      <c r="D364" s="41" t="s">
        <v>1213</v>
      </c>
      <c r="E364" s="41" t="s">
        <v>1213</v>
      </c>
      <c r="F364" s="55" t="s">
        <v>286</v>
      </c>
      <c r="G364" s="82" t="s">
        <v>659</v>
      </c>
      <c r="H364" s="41" t="s">
        <v>1214</v>
      </c>
      <c r="I364" s="39">
        <v>44910</v>
      </c>
      <c r="J364" s="50">
        <v>14249</v>
      </c>
      <c r="K364" s="60">
        <v>2992.29</v>
      </c>
      <c r="L364" s="50">
        <v>17241.29</v>
      </c>
    </row>
    <row r="365" spans="1:12" ht="25.15" customHeight="1" x14ac:dyDescent="0.25">
      <c r="A365" s="59" t="s">
        <v>1215</v>
      </c>
      <c r="B365" s="38" t="s">
        <v>14</v>
      </c>
      <c r="C365" s="41" t="s">
        <v>133</v>
      </c>
      <c r="D365" s="41" t="s">
        <v>1216</v>
      </c>
      <c r="E365" s="41" t="s">
        <v>1216</v>
      </c>
      <c r="F365" s="41" t="s">
        <v>262</v>
      </c>
      <c r="G365" s="82" t="s">
        <v>301</v>
      </c>
      <c r="H365" s="38" t="s">
        <v>1217</v>
      </c>
      <c r="I365" s="39">
        <v>44925</v>
      </c>
      <c r="J365" s="40">
        <v>13200</v>
      </c>
      <c r="K365" s="40">
        <v>2772</v>
      </c>
      <c r="L365" s="40">
        <v>15792</v>
      </c>
    </row>
    <row r="366" spans="1:12" ht="29.25" customHeight="1" x14ac:dyDescent="0.25">
      <c r="A366" s="59" t="s">
        <v>1218</v>
      </c>
      <c r="B366" s="38" t="s">
        <v>14</v>
      </c>
      <c r="C366" s="41" t="s">
        <v>1219</v>
      </c>
      <c r="D366" s="41" t="s">
        <v>1220</v>
      </c>
      <c r="E366" s="41" t="s">
        <v>1220</v>
      </c>
      <c r="F366" s="41" t="s">
        <v>262</v>
      </c>
      <c r="G366" s="82" t="s">
        <v>301</v>
      </c>
      <c r="H366" s="41" t="s">
        <v>1221</v>
      </c>
      <c r="I366" s="39">
        <v>44767</v>
      </c>
      <c r="J366" s="50">
        <v>21280.080000000002</v>
      </c>
      <c r="K366" s="60">
        <v>4468.82</v>
      </c>
      <c r="L366" s="50">
        <v>25748.9</v>
      </c>
    </row>
    <row r="367" spans="1:12" ht="29.25" customHeight="1" x14ac:dyDescent="0.25">
      <c r="A367" s="59" t="s">
        <v>1222</v>
      </c>
      <c r="B367" s="38" t="s">
        <v>14</v>
      </c>
      <c r="C367" s="41" t="s">
        <v>1219</v>
      </c>
      <c r="D367" s="37" t="s">
        <v>1223</v>
      </c>
      <c r="E367" s="37" t="s">
        <v>1223</v>
      </c>
      <c r="F367" s="41" t="s">
        <v>262</v>
      </c>
      <c r="G367" s="82" t="s">
        <v>301</v>
      </c>
      <c r="H367" s="38" t="s">
        <v>1224</v>
      </c>
      <c r="I367" s="39">
        <v>44768</v>
      </c>
      <c r="J367" s="50"/>
      <c r="K367" s="60"/>
      <c r="L367" s="50"/>
    </row>
    <row r="368" spans="1:12" ht="29.25" customHeight="1" x14ac:dyDescent="0.25">
      <c r="A368" s="59" t="s">
        <v>1225</v>
      </c>
      <c r="B368" s="38" t="s">
        <v>14</v>
      </c>
      <c r="C368" s="41" t="s">
        <v>1219</v>
      </c>
      <c r="D368" s="41" t="s">
        <v>579</v>
      </c>
      <c r="E368" s="41" t="s">
        <v>579</v>
      </c>
      <c r="F368" s="41" t="s">
        <v>262</v>
      </c>
      <c r="G368" s="82" t="s">
        <v>301</v>
      </c>
      <c r="H368" s="41" t="s">
        <v>686</v>
      </c>
      <c r="I368" s="39">
        <v>44767</v>
      </c>
      <c r="J368" s="50">
        <v>19400</v>
      </c>
      <c r="K368" s="60">
        <v>4074</v>
      </c>
      <c r="L368" s="50">
        <v>23474</v>
      </c>
    </row>
    <row r="369" spans="1:12" ht="39.75" customHeight="1" x14ac:dyDescent="0.25">
      <c r="A369" s="59" t="s">
        <v>1226</v>
      </c>
      <c r="B369" s="38" t="s">
        <v>14</v>
      </c>
      <c r="C369" s="41" t="s">
        <v>1219</v>
      </c>
      <c r="D369" s="37" t="s">
        <v>1227</v>
      </c>
      <c r="E369" s="37" t="s">
        <v>1227</v>
      </c>
      <c r="F369" s="41" t="s">
        <v>262</v>
      </c>
      <c r="G369" s="82" t="s">
        <v>301</v>
      </c>
      <c r="H369" s="38" t="s">
        <v>1228</v>
      </c>
      <c r="I369" s="39">
        <v>44768</v>
      </c>
      <c r="J369" s="40">
        <v>25557.82</v>
      </c>
      <c r="K369" s="40">
        <v>5367.14</v>
      </c>
      <c r="L369" s="40">
        <v>30924.959999999999</v>
      </c>
    </row>
    <row r="370" spans="1:12" ht="50.25" customHeight="1" x14ac:dyDescent="0.25">
      <c r="A370" s="59" t="s">
        <v>1229</v>
      </c>
      <c r="B370" s="38" t="s">
        <v>1230</v>
      </c>
      <c r="C370" s="41" t="s">
        <v>1219</v>
      </c>
      <c r="D370" s="41" t="s">
        <v>1231</v>
      </c>
      <c r="E370" s="41" t="s">
        <v>1231</v>
      </c>
      <c r="F370" s="41" t="s">
        <v>719</v>
      </c>
      <c r="G370" s="82" t="s">
        <v>1232</v>
      </c>
      <c r="H370" s="41" t="s">
        <v>1233</v>
      </c>
      <c r="I370" s="39">
        <v>44715</v>
      </c>
      <c r="J370" s="50">
        <v>14728.52</v>
      </c>
      <c r="K370" s="60">
        <v>3092.99</v>
      </c>
      <c r="L370" s="50">
        <v>17821.509999999998</v>
      </c>
    </row>
    <row r="371" spans="1:12" ht="30.75" customHeight="1" x14ac:dyDescent="0.25">
      <c r="A371" s="59" t="s">
        <v>1234</v>
      </c>
      <c r="B371" s="38" t="s">
        <v>1230</v>
      </c>
      <c r="C371" s="41" t="s">
        <v>1219</v>
      </c>
      <c r="D371" s="37" t="s">
        <v>1235</v>
      </c>
      <c r="E371" s="37" t="s">
        <v>1235</v>
      </c>
      <c r="F371" s="41" t="s">
        <v>90</v>
      </c>
      <c r="G371" s="82" t="s">
        <v>107</v>
      </c>
      <c r="H371" s="37" t="s">
        <v>1236</v>
      </c>
      <c r="I371" s="39">
        <v>44767</v>
      </c>
      <c r="J371" s="50">
        <v>3361</v>
      </c>
      <c r="K371" s="60">
        <v>705.81</v>
      </c>
      <c r="L371" s="50">
        <v>4066.81</v>
      </c>
    </row>
    <row r="372" spans="1:12" ht="43.5" customHeight="1" x14ac:dyDescent="0.25">
      <c r="A372" s="26" t="s">
        <v>1237</v>
      </c>
      <c r="B372" s="28" t="s">
        <v>1230</v>
      </c>
      <c r="C372" s="27" t="s">
        <v>1219</v>
      </c>
      <c r="D372" s="113" t="s">
        <v>1238</v>
      </c>
      <c r="E372" s="113" t="s">
        <v>1238</v>
      </c>
      <c r="F372" s="27" t="s">
        <v>286</v>
      </c>
      <c r="G372" s="29" t="s">
        <v>659</v>
      </c>
      <c r="H372" s="27" t="s">
        <v>1239</v>
      </c>
      <c r="I372" s="34">
        <v>44848</v>
      </c>
      <c r="J372" s="30">
        <v>14376.8</v>
      </c>
      <c r="K372" s="84">
        <v>3019.13</v>
      </c>
      <c r="L372" s="30">
        <v>17395.93</v>
      </c>
    </row>
    <row r="373" spans="1:12" ht="43.5" customHeight="1" x14ac:dyDescent="0.25">
      <c r="A373" s="59" t="s">
        <v>1240</v>
      </c>
      <c r="B373" s="38" t="s">
        <v>1230</v>
      </c>
      <c r="C373" s="41" t="s">
        <v>1219</v>
      </c>
      <c r="D373" s="56" t="s">
        <v>1241</v>
      </c>
      <c r="E373" s="56" t="s">
        <v>1241</v>
      </c>
      <c r="F373" s="41" t="s">
        <v>262</v>
      </c>
      <c r="G373" s="82" t="s">
        <v>1146</v>
      </c>
      <c r="H373" s="41" t="s">
        <v>1242</v>
      </c>
      <c r="I373" s="39">
        <v>44895</v>
      </c>
      <c r="J373" s="50">
        <v>19202.88</v>
      </c>
      <c r="K373" s="60">
        <v>768.12</v>
      </c>
      <c r="L373" s="50">
        <v>19971</v>
      </c>
    </row>
    <row r="374" spans="1:12" ht="51" customHeight="1" x14ac:dyDescent="0.25">
      <c r="A374" s="59" t="s">
        <v>1243</v>
      </c>
      <c r="B374" s="38" t="s">
        <v>1230</v>
      </c>
      <c r="C374" s="41" t="s">
        <v>1219</v>
      </c>
      <c r="D374" s="56" t="s">
        <v>1244</v>
      </c>
      <c r="E374" s="56" t="s">
        <v>1244</v>
      </c>
      <c r="F374" s="41" t="s">
        <v>262</v>
      </c>
      <c r="G374" s="82" t="s">
        <v>1146</v>
      </c>
      <c r="H374" s="41" t="s">
        <v>1245</v>
      </c>
      <c r="I374" s="39">
        <v>44904</v>
      </c>
      <c r="J374" s="50">
        <v>4031.09</v>
      </c>
      <c r="K374" s="60">
        <v>161.24</v>
      </c>
      <c r="L374" s="50">
        <v>4192.33</v>
      </c>
    </row>
    <row r="375" spans="1:12" ht="52.5" customHeight="1" x14ac:dyDescent="0.25">
      <c r="A375" s="59" t="s">
        <v>1246</v>
      </c>
      <c r="B375" s="38" t="s">
        <v>1230</v>
      </c>
      <c r="C375" s="41" t="s">
        <v>1247</v>
      </c>
      <c r="D375" s="56" t="s">
        <v>1248</v>
      </c>
      <c r="E375" s="56" t="s">
        <v>1248</v>
      </c>
      <c r="F375" s="41" t="s">
        <v>286</v>
      </c>
      <c r="G375" s="82" t="s">
        <v>659</v>
      </c>
      <c r="H375" s="41" t="s">
        <v>1249</v>
      </c>
      <c r="I375" s="39">
        <v>44820</v>
      </c>
      <c r="J375" s="50">
        <v>56595</v>
      </c>
      <c r="K375" s="60">
        <v>11884.95</v>
      </c>
      <c r="L375" s="50">
        <v>68479.95</v>
      </c>
    </row>
    <row r="376" spans="1:12" ht="25.15" customHeight="1" x14ac:dyDescent="0.25">
      <c r="A376" s="59" t="s">
        <v>1250</v>
      </c>
      <c r="B376" s="38" t="s">
        <v>14</v>
      </c>
      <c r="C376" s="41" t="s">
        <v>56</v>
      </c>
      <c r="D376" s="43" t="s">
        <v>1251</v>
      </c>
      <c r="E376" s="43" t="s">
        <v>1251</v>
      </c>
      <c r="F376" s="38" t="s">
        <v>75</v>
      </c>
      <c r="G376" s="41" t="s">
        <v>24</v>
      </c>
      <c r="H376" s="114" t="s">
        <v>146</v>
      </c>
      <c r="I376" s="39"/>
      <c r="J376" s="50"/>
      <c r="K376" s="60"/>
      <c r="L376" s="50"/>
    </row>
    <row r="377" spans="1:12" ht="63.75" customHeight="1" x14ac:dyDescent="0.25">
      <c r="A377" s="59" t="s">
        <v>1252</v>
      </c>
      <c r="B377" s="38" t="s">
        <v>1230</v>
      </c>
      <c r="C377" s="41" t="s">
        <v>56</v>
      </c>
      <c r="D377" s="43" t="s">
        <v>1253</v>
      </c>
      <c r="E377" s="41" t="s">
        <v>1254</v>
      </c>
      <c r="F377" s="38" t="s">
        <v>447</v>
      </c>
      <c r="G377" s="41" t="s">
        <v>210</v>
      </c>
      <c r="H377" s="41" t="s">
        <v>1255</v>
      </c>
      <c r="I377" s="39">
        <v>44686</v>
      </c>
      <c r="J377" s="50">
        <v>5000</v>
      </c>
      <c r="K377" s="60">
        <v>1050</v>
      </c>
      <c r="L377" s="50">
        <v>6050</v>
      </c>
    </row>
    <row r="378" spans="1:12" ht="63.75" customHeight="1" x14ac:dyDescent="0.25">
      <c r="A378" s="59" t="s">
        <v>1252</v>
      </c>
      <c r="B378" s="38" t="s">
        <v>1230</v>
      </c>
      <c r="C378" s="41" t="s">
        <v>56</v>
      </c>
      <c r="D378" s="43" t="s">
        <v>1256</v>
      </c>
      <c r="E378" s="41" t="s">
        <v>1257</v>
      </c>
      <c r="F378" s="38" t="s">
        <v>447</v>
      </c>
      <c r="G378" s="41" t="s">
        <v>210</v>
      </c>
      <c r="H378" s="41" t="s">
        <v>1258</v>
      </c>
      <c r="I378" s="39">
        <v>44686</v>
      </c>
      <c r="J378" s="50">
        <v>31900</v>
      </c>
      <c r="K378" s="60">
        <v>6699</v>
      </c>
      <c r="L378" s="50">
        <v>38599</v>
      </c>
    </row>
    <row r="379" spans="1:12" ht="63.75" customHeight="1" x14ac:dyDescent="0.25">
      <c r="A379" s="59" t="s">
        <v>1252</v>
      </c>
      <c r="B379" s="38"/>
      <c r="C379" s="41" t="s">
        <v>56</v>
      </c>
      <c r="D379" s="43" t="s">
        <v>1259</v>
      </c>
      <c r="E379" s="41" t="s">
        <v>1260</v>
      </c>
      <c r="F379" s="38" t="s">
        <v>447</v>
      </c>
      <c r="G379" s="41" t="s">
        <v>210</v>
      </c>
      <c r="H379" s="41" t="s">
        <v>1255</v>
      </c>
      <c r="I379" s="39">
        <v>44686</v>
      </c>
      <c r="J379" s="50">
        <v>25000</v>
      </c>
      <c r="K379" s="60">
        <v>5250</v>
      </c>
      <c r="L379" s="50">
        <v>30250</v>
      </c>
    </row>
    <row r="380" spans="1:12" ht="36" customHeight="1" x14ac:dyDescent="0.25">
      <c r="A380" s="59" t="s">
        <v>1261</v>
      </c>
      <c r="B380" s="38" t="s">
        <v>1230</v>
      </c>
      <c r="C380" s="41" t="s">
        <v>182</v>
      </c>
      <c r="D380" s="41" t="s">
        <v>1262</v>
      </c>
      <c r="E380" s="41" t="s">
        <v>1263</v>
      </c>
      <c r="F380" s="27" t="s">
        <v>90</v>
      </c>
      <c r="G380" s="27" t="s">
        <v>91</v>
      </c>
      <c r="H380" s="41" t="s">
        <v>1264</v>
      </c>
      <c r="I380" s="39">
        <v>44852</v>
      </c>
      <c r="J380" s="50">
        <v>47408.75</v>
      </c>
      <c r="K380" s="60">
        <v>9955.84</v>
      </c>
      <c r="L380" s="50">
        <v>57364.59</v>
      </c>
    </row>
    <row r="381" spans="1:12" ht="36" customHeight="1" x14ac:dyDescent="0.25">
      <c r="A381" s="59" t="s">
        <v>1265</v>
      </c>
      <c r="B381" s="38" t="s">
        <v>1230</v>
      </c>
      <c r="C381" s="41" t="s">
        <v>182</v>
      </c>
      <c r="D381" s="41" t="s">
        <v>1262</v>
      </c>
      <c r="E381" s="41" t="s">
        <v>1266</v>
      </c>
      <c r="F381" s="27" t="s">
        <v>90</v>
      </c>
      <c r="G381" s="27" t="s">
        <v>91</v>
      </c>
      <c r="H381" s="41" t="s">
        <v>1264</v>
      </c>
      <c r="I381" s="39">
        <v>44852</v>
      </c>
      <c r="J381" s="99">
        <v>6375.9</v>
      </c>
      <c r="K381" s="60">
        <v>1338.94</v>
      </c>
      <c r="L381" s="50">
        <v>7714.84</v>
      </c>
    </row>
    <row r="382" spans="1:12" ht="36" customHeight="1" x14ac:dyDescent="0.25">
      <c r="A382" s="59" t="s">
        <v>1267</v>
      </c>
      <c r="B382" s="38" t="s">
        <v>1230</v>
      </c>
      <c r="C382" s="41" t="s">
        <v>182</v>
      </c>
      <c r="D382" s="41" t="s">
        <v>1262</v>
      </c>
      <c r="E382" s="41" t="s">
        <v>1268</v>
      </c>
      <c r="F382" s="27" t="s">
        <v>90</v>
      </c>
      <c r="G382" s="27" t="s">
        <v>91</v>
      </c>
      <c r="H382" s="41" t="s">
        <v>1269</v>
      </c>
      <c r="I382" s="39">
        <v>44834</v>
      </c>
      <c r="J382" s="50"/>
      <c r="K382" s="60"/>
      <c r="L382" s="50"/>
    </row>
    <row r="383" spans="1:12" ht="36" customHeight="1" x14ac:dyDescent="0.25">
      <c r="A383" s="59" t="s">
        <v>1270</v>
      </c>
      <c r="B383" s="38" t="s">
        <v>1230</v>
      </c>
      <c r="C383" s="41" t="s">
        <v>182</v>
      </c>
      <c r="D383" s="41" t="s">
        <v>1262</v>
      </c>
      <c r="E383" s="41" t="s">
        <v>1271</v>
      </c>
      <c r="F383" s="27" t="s">
        <v>90</v>
      </c>
      <c r="G383" s="27" t="s">
        <v>91</v>
      </c>
      <c r="H383" s="41" t="s">
        <v>1269</v>
      </c>
      <c r="I383" s="39">
        <v>44834</v>
      </c>
      <c r="J383" s="50"/>
      <c r="K383" s="60"/>
      <c r="L383" s="50"/>
    </row>
    <row r="384" spans="1:12" ht="46.5" customHeight="1" x14ac:dyDescent="0.25">
      <c r="A384" s="59" t="s">
        <v>1272</v>
      </c>
      <c r="B384" s="38" t="s">
        <v>1230</v>
      </c>
      <c r="C384" s="41" t="s">
        <v>973</v>
      </c>
      <c r="D384" s="41" t="s">
        <v>1273</v>
      </c>
      <c r="E384" s="83" t="s">
        <v>1274</v>
      </c>
      <c r="F384" s="27" t="s">
        <v>1275</v>
      </c>
      <c r="G384" s="27" t="s">
        <v>1276</v>
      </c>
      <c r="H384" s="115" t="s">
        <v>1277</v>
      </c>
      <c r="I384" s="39">
        <v>44860</v>
      </c>
      <c r="J384" s="50">
        <v>162250</v>
      </c>
      <c r="K384" s="60">
        <v>34072.5</v>
      </c>
      <c r="L384" s="50" t="s">
        <v>1278</v>
      </c>
    </row>
    <row r="385" spans="1:12" ht="46.5" customHeight="1" x14ac:dyDescent="0.25">
      <c r="A385" s="59" t="s">
        <v>1279</v>
      </c>
      <c r="B385" s="38" t="s">
        <v>1230</v>
      </c>
      <c r="C385" s="41" t="s">
        <v>973</v>
      </c>
      <c r="D385" s="41" t="s">
        <v>1273</v>
      </c>
      <c r="E385" s="116" t="s">
        <v>1280</v>
      </c>
      <c r="F385" s="27" t="s">
        <v>1275</v>
      </c>
      <c r="G385" s="27" t="s">
        <v>1276</v>
      </c>
      <c r="H385" s="46" t="s">
        <v>1277</v>
      </c>
      <c r="I385" s="39">
        <v>44860</v>
      </c>
      <c r="J385" s="50">
        <v>51230</v>
      </c>
      <c r="K385" s="60">
        <v>10758.3</v>
      </c>
      <c r="L385" s="50">
        <v>61988.3</v>
      </c>
    </row>
    <row r="386" spans="1:12" ht="46.5" customHeight="1" x14ac:dyDescent="0.25">
      <c r="A386" s="59" t="s">
        <v>1281</v>
      </c>
      <c r="B386" s="38" t="s">
        <v>1230</v>
      </c>
      <c r="C386" s="41" t="s">
        <v>973</v>
      </c>
      <c r="D386" s="41" t="s">
        <v>1273</v>
      </c>
      <c r="E386" s="41" t="s">
        <v>1282</v>
      </c>
      <c r="F386" s="27" t="s">
        <v>1275</v>
      </c>
      <c r="G386" s="27" t="s">
        <v>1276</v>
      </c>
      <c r="H386" s="46" t="s">
        <v>1277</v>
      </c>
      <c r="I386" s="39">
        <v>44861</v>
      </c>
      <c r="J386" s="50">
        <v>38037</v>
      </c>
      <c r="K386" s="60">
        <v>7987.77</v>
      </c>
      <c r="L386" s="50">
        <v>46024.77</v>
      </c>
    </row>
    <row r="387" spans="1:12" ht="46.5" customHeight="1" x14ac:dyDescent="0.25">
      <c r="A387" s="59" t="s">
        <v>1283</v>
      </c>
      <c r="B387" s="38" t="s">
        <v>1230</v>
      </c>
      <c r="C387" s="41" t="s">
        <v>973</v>
      </c>
      <c r="D387" s="41" t="s">
        <v>1273</v>
      </c>
      <c r="E387" s="41" t="s">
        <v>1284</v>
      </c>
      <c r="F387" s="27" t="s">
        <v>1275</v>
      </c>
      <c r="G387" s="27" t="s">
        <v>1276</v>
      </c>
      <c r="H387" s="46" t="s">
        <v>1285</v>
      </c>
      <c r="I387" s="39">
        <v>44860</v>
      </c>
      <c r="J387" s="50">
        <v>20776.36</v>
      </c>
      <c r="K387" s="60">
        <v>4363.04</v>
      </c>
      <c r="L387" s="50">
        <v>25139.4</v>
      </c>
    </row>
    <row r="388" spans="1:12" ht="46.5" customHeight="1" x14ac:dyDescent="0.25">
      <c r="A388" s="59" t="s">
        <v>1286</v>
      </c>
      <c r="B388" s="38" t="s">
        <v>1230</v>
      </c>
      <c r="C388" s="41" t="s">
        <v>973</v>
      </c>
      <c r="D388" s="41" t="s">
        <v>1273</v>
      </c>
      <c r="E388" s="41" t="s">
        <v>1287</v>
      </c>
      <c r="F388" s="27" t="s">
        <v>1275</v>
      </c>
      <c r="G388" s="27" t="s">
        <v>1276</v>
      </c>
      <c r="H388" s="83" t="s">
        <v>1288</v>
      </c>
      <c r="I388" s="39">
        <v>44860</v>
      </c>
      <c r="J388" s="50">
        <v>27901.18</v>
      </c>
      <c r="K388" s="60">
        <v>5859.25</v>
      </c>
      <c r="L388" s="50">
        <v>33760.43</v>
      </c>
    </row>
    <row r="389" spans="1:12" ht="46.5" customHeight="1" x14ac:dyDescent="0.25">
      <c r="A389" s="59" t="s">
        <v>1289</v>
      </c>
      <c r="B389" s="38" t="s">
        <v>1230</v>
      </c>
      <c r="C389" s="41" t="s">
        <v>973</v>
      </c>
      <c r="D389" s="41" t="s">
        <v>1273</v>
      </c>
      <c r="E389" s="41" t="s">
        <v>1290</v>
      </c>
      <c r="F389" s="27" t="s">
        <v>1275</v>
      </c>
      <c r="G389" s="27" t="s">
        <v>1276</v>
      </c>
      <c r="H389" s="76" t="s">
        <v>1291</v>
      </c>
      <c r="I389" s="39">
        <v>44860</v>
      </c>
      <c r="J389" s="50">
        <v>8325</v>
      </c>
      <c r="K389" s="60">
        <v>1748.25</v>
      </c>
      <c r="L389" s="50">
        <v>10073.25</v>
      </c>
    </row>
    <row r="390" spans="1:12" ht="46.5" customHeight="1" x14ac:dyDescent="0.25">
      <c r="A390" s="59" t="s">
        <v>1292</v>
      </c>
      <c r="B390" s="38" t="s">
        <v>1230</v>
      </c>
      <c r="C390" s="41" t="s">
        <v>973</v>
      </c>
      <c r="D390" s="41" t="s">
        <v>1273</v>
      </c>
      <c r="E390" s="41" t="s">
        <v>1293</v>
      </c>
      <c r="F390" s="27" t="s">
        <v>1275</v>
      </c>
      <c r="G390" s="27" t="s">
        <v>1276</v>
      </c>
      <c r="H390" s="83" t="s">
        <v>1288</v>
      </c>
      <c r="I390" s="39">
        <v>44860</v>
      </c>
      <c r="J390" s="50">
        <v>4505</v>
      </c>
      <c r="K390" s="60">
        <v>946.05</v>
      </c>
      <c r="L390" s="50">
        <v>5451.05</v>
      </c>
    </row>
    <row r="391" spans="1:12" ht="46.5" customHeight="1" x14ac:dyDescent="0.25">
      <c r="A391" s="59" t="s">
        <v>1294</v>
      </c>
      <c r="B391" s="38" t="s">
        <v>1230</v>
      </c>
      <c r="C391" s="41" t="s">
        <v>973</v>
      </c>
      <c r="D391" s="41" t="s">
        <v>1273</v>
      </c>
      <c r="E391" s="41" t="s">
        <v>1295</v>
      </c>
      <c r="F391" s="27" t="s">
        <v>1275</v>
      </c>
      <c r="G391" s="27" t="s">
        <v>1276</v>
      </c>
      <c r="H391" s="41" t="s">
        <v>146</v>
      </c>
      <c r="I391" s="39"/>
      <c r="J391" s="50"/>
      <c r="K391" s="60"/>
      <c r="L391" s="50"/>
    </row>
    <row r="392" spans="1:12" ht="45" customHeight="1" x14ac:dyDescent="0.25">
      <c r="A392" s="59" t="s">
        <v>1296</v>
      </c>
      <c r="B392" s="38" t="s">
        <v>1230</v>
      </c>
      <c r="C392" s="41" t="s">
        <v>973</v>
      </c>
      <c r="D392" s="41" t="s">
        <v>1297</v>
      </c>
      <c r="E392" s="41" t="s">
        <v>1298</v>
      </c>
      <c r="F392" s="41" t="s">
        <v>90</v>
      </c>
      <c r="G392" s="41" t="s">
        <v>91</v>
      </c>
      <c r="H392" s="41" t="s">
        <v>1299</v>
      </c>
      <c r="I392" s="39">
        <v>44839</v>
      </c>
      <c r="J392" s="50">
        <v>512781.94</v>
      </c>
      <c r="K392" s="60">
        <v>107684.21</v>
      </c>
      <c r="L392" s="50">
        <v>620466.15</v>
      </c>
    </row>
    <row r="393" spans="1:12" ht="25.15" customHeight="1" x14ac:dyDescent="0.25">
      <c r="A393" s="59" t="s">
        <v>1300</v>
      </c>
      <c r="B393" s="38" t="s">
        <v>1230</v>
      </c>
      <c r="C393" s="41" t="s">
        <v>973</v>
      </c>
      <c r="D393" s="41" t="s">
        <v>1301</v>
      </c>
      <c r="E393" s="41" t="s">
        <v>1302</v>
      </c>
      <c r="F393" s="27" t="s">
        <v>1303</v>
      </c>
      <c r="G393" s="27" t="s">
        <v>883</v>
      </c>
      <c r="H393" s="41" t="s">
        <v>1304</v>
      </c>
      <c r="I393" s="39">
        <v>44832</v>
      </c>
      <c r="J393" s="50">
        <v>921840</v>
      </c>
      <c r="K393" s="81">
        <v>193586.4</v>
      </c>
      <c r="L393" s="50">
        <v>1115426</v>
      </c>
    </row>
    <row r="394" spans="1:12" ht="64.5" customHeight="1" x14ac:dyDescent="0.25">
      <c r="A394" s="59" t="s">
        <v>1305</v>
      </c>
      <c r="B394" s="38" t="s">
        <v>1230</v>
      </c>
      <c r="C394" s="41" t="s">
        <v>973</v>
      </c>
      <c r="D394" s="41" t="s">
        <v>1306</v>
      </c>
      <c r="E394" s="41" t="s">
        <v>1307</v>
      </c>
      <c r="F394" s="41" t="s">
        <v>1303</v>
      </c>
      <c r="G394" s="41" t="s">
        <v>883</v>
      </c>
      <c r="H394" s="41" t="s">
        <v>1308</v>
      </c>
      <c r="I394" s="39">
        <v>44839</v>
      </c>
      <c r="J394" s="50">
        <v>2650000</v>
      </c>
      <c r="K394" s="81">
        <v>556500</v>
      </c>
      <c r="L394" s="50">
        <v>3206500</v>
      </c>
    </row>
    <row r="395" spans="1:12" ht="64.5" customHeight="1" x14ac:dyDescent="0.25">
      <c r="A395" s="59" t="s">
        <v>1305</v>
      </c>
      <c r="B395" s="38" t="s">
        <v>1230</v>
      </c>
      <c r="C395" s="41" t="s">
        <v>973</v>
      </c>
      <c r="D395" s="41" t="s">
        <v>1306</v>
      </c>
      <c r="E395" s="41" t="s">
        <v>1309</v>
      </c>
      <c r="F395" s="27" t="s">
        <v>1303</v>
      </c>
      <c r="G395" s="27" t="s">
        <v>883</v>
      </c>
      <c r="H395" s="114" t="s">
        <v>146</v>
      </c>
      <c r="I395" s="39"/>
      <c r="J395" s="50"/>
      <c r="K395" s="81"/>
      <c r="L395" s="50"/>
    </row>
    <row r="396" spans="1:12" ht="47.25" customHeight="1" x14ac:dyDescent="0.25">
      <c r="A396" s="59" t="s">
        <v>1310</v>
      </c>
      <c r="B396" s="38" t="s">
        <v>1230</v>
      </c>
      <c r="C396" s="41" t="s">
        <v>973</v>
      </c>
      <c r="D396" s="41" t="s">
        <v>1311</v>
      </c>
      <c r="E396" s="41" t="s">
        <v>1312</v>
      </c>
      <c r="F396" s="27" t="s">
        <v>1303</v>
      </c>
      <c r="G396" s="27" t="s">
        <v>107</v>
      </c>
      <c r="H396" s="41" t="s">
        <v>1313</v>
      </c>
      <c r="I396" s="39">
        <v>44847</v>
      </c>
      <c r="J396" s="40">
        <v>206203</v>
      </c>
      <c r="K396" s="40">
        <v>43302.63</v>
      </c>
      <c r="L396" s="40">
        <v>249505.63</v>
      </c>
    </row>
    <row r="397" spans="1:12" ht="47.25" customHeight="1" x14ac:dyDescent="0.25">
      <c r="A397" s="59" t="s">
        <v>1314</v>
      </c>
      <c r="B397" s="38" t="s">
        <v>1230</v>
      </c>
      <c r="C397" s="41" t="s">
        <v>973</v>
      </c>
      <c r="D397" s="41" t="s">
        <v>1311</v>
      </c>
      <c r="E397" s="41" t="s">
        <v>1315</v>
      </c>
      <c r="F397" s="27" t="s">
        <v>1303</v>
      </c>
      <c r="G397" s="27" t="s">
        <v>107</v>
      </c>
      <c r="H397" s="41" t="s">
        <v>1316</v>
      </c>
      <c r="I397" s="39">
        <v>44838</v>
      </c>
      <c r="J397" s="50">
        <v>47905</v>
      </c>
      <c r="K397" s="81">
        <v>10060.049999999999</v>
      </c>
      <c r="L397" s="50">
        <v>57965.05</v>
      </c>
    </row>
    <row r="398" spans="1:12" ht="63" customHeight="1" x14ac:dyDescent="0.25">
      <c r="A398" s="59" t="s">
        <v>1317</v>
      </c>
      <c r="B398" s="38" t="s">
        <v>1230</v>
      </c>
      <c r="C398" s="64" t="s">
        <v>182</v>
      </c>
      <c r="D398" s="41" t="s">
        <v>1318</v>
      </c>
      <c r="E398" s="41" t="s">
        <v>1318</v>
      </c>
      <c r="F398" s="27" t="s">
        <v>1319</v>
      </c>
      <c r="G398" s="27" t="s">
        <v>1320</v>
      </c>
      <c r="H398" s="41" t="s">
        <v>1321</v>
      </c>
      <c r="I398" s="39">
        <v>44925</v>
      </c>
      <c r="J398" s="50">
        <v>73370</v>
      </c>
      <c r="K398" s="81">
        <v>15407.7</v>
      </c>
      <c r="L398" s="50">
        <v>88777.7</v>
      </c>
    </row>
    <row r="399" spans="1:12" ht="39" customHeight="1" x14ac:dyDescent="0.25">
      <c r="A399" s="59" t="s">
        <v>1322</v>
      </c>
      <c r="B399" s="38" t="s">
        <v>1230</v>
      </c>
      <c r="C399" s="41" t="s">
        <v>182</v>
      </c>
      <c r="D399" s="41" t="s">
        <v>1323</v>
      </c>
      <c r="E399" s="41" t="s">
        <v>1323</v>
      </c>
      <c r="F399" s="27" t="s">
        <v>1041</v>
      </c>
      <c r="G399" s="27" t="s">
        <v>18</v>
      </c>
      <c r="H399" s="41" t="s">
        <v>1324</v>
      </c>
      <c r="I399" s="39">
        <v>44883</v>
      </c>
      <c r="J399" s="50">
        <v>25400</v>
      </c>
      <c r="K399" s="60">
        <v>5334</v>
      </c>
      <c r="L399" s="50">
        <v>30734</v>
      </c>
    </row>
    <row r="400" spans="1:12" ht="72.75" customHeight="1" x14ac:dyDescent="0.25">
      <c r="A400" s="59" t="s">
        <v>1325</v>
      </c>
      <c r="B400" s="38" t="s">
        <v>1230</v>
      </c>
      <c r="C400" s="41" t="s">
        <v>182</v>
      </c>
      <c r="D400" s="41" t="s">
        <v>1326</v>
      </c>
      <c r="E400" s="41" t="s">
        <v>1326</v>
      </c>
      <c r="F400" s="27" t="s">
        <v>286</v>
      </c>
      <c r="G400" s="27" t="s">
        <v>659</v>
      </c>
      <c r="H400" s="117" t="s">
        <v>1327</v>
      </c>
      <c r="I400" s="39">
        <v>44908</v>
      </c>
      <c r="J400" s="50">
        <v>39360</v>
      </c>
      <c r="K400" s="60">
        <v>8265.6</v>
      </c>
      <c r="L400" s="50">
        <v>47625.599999999999</v>
      </c>
    </row>
    <row r="401" spans="1:12" ht="25.15" customHeight="1" x14ac:dyDescent="0.25">
      <c r="A401" s="59" t="s">
        <v>1328</v>
      </c>
      <c r="B401" s="38" t="s">
        <v>1230</v>
      </c>
      <c r="C401" s="41" t="s">
        <v>133</v>
      </c>
      <c r="D401" s="37" t="s">
        <v>1329</v>
      </c>
      <c r="E401" s="37" t="s">
        <v>1329</v>
      </c>
      <c r="F401" s="41" t="s">
        <v>1330</v>
      </c>
      <c r="G401" s="41" t="s">
        <v>1331</v>
      </c>
      <c r="H401" s="41" t="s">
        <v>1332</v>
      </c>
      <c r="I401" s="39">
        <v>44664</v>
      </c>
      <c r="J401" s="50"/>
      <c r="K401" s="60"/>
      <c r="L401" s="50"/>
    </row>
    <row r="402" spans="1:12" ht="25.15" customHeight="1" x14ac:dyDescent="0.25">
      <c r="A402" s="59" t="s">
        <v>1333</v>
      </c>
      <c r="B402" s="38" t="s">
        <v>1230</v>
      </c>
      <c r="C402" s="41" t="s">
        <v>133</v>
      </c>
      <c r="D402" s="37" t="s">
        <v>1334</v>
      </c>
      <c r="E402" s="37" t="s">
        <v>1334</v>
      </c>
      <c r="F402" s="41" t="s">
        <v>1330</v>
      </c>
      <c r="G402" s="41" t="s">
        <v>1335</v>
      </c>
      <c r="H402" s="43" t="s">
        <v>1336</v>
      </c>
      <c r="I402" s="39">
        <v>44649</v>
      </c>
      <c r="J402" s="60">
        <v>23463</v>
      </c>
      <c r="K402" s="60">
        <v>2346.3000000000002</v>
      </c>
      <c r="L402" s="60">
        <v>25809.3</v>
      </c>
    </row>
    <row r="403" spans="1:12" ht="43.5" customHeight="1" x14ac:dyDescent="0.25">
      <c r="A403" s="59" t="s">
        <v>1337</v>
      </c>
      <c r="B403" s="38" t="s">
        <v>1230</v>
      </c>
      <c r="C403" s="41" t="s">
        <v>133</v>
      </c>
      <c r="D403" s="37" t="s">
        <v>1338</v>
      </c>
      <c r="E403" s="37" t="s">
        <v>1338</v>
      </c>
      <c r="F403" s="27" t="s">
        <v>1339</v>
      </c>
      <c r="G403" s="27" t="s">
        <v>1340</v>
      </c>
      <c r="H403" s="41" t="s">
        <v>1341</v>
      </c>
      <c r="I403" s="39">
        <v>44687</v>
      </c>
      <c r="J403" s="42">
        <v>14876.04</v>
      </c>
      <c r="K403" s="30">
        <v>3123.96</v>
      </c>
      <c r="L403" s="30">
        <v>18000</v>
      </c>
    </row>
    <row r="404" spans="1:12" ht="25.15" customHeight="1" x14ac:dyDescent="0.25">
      <c r="A404" s="59" t="s">
        <v>1342</v>
      </c>
      <c r="B404" s="27" t="s">
        <v>1230</v>
      </c>
      <c r="C404" s="41" t="s">
        <v>133</v>
      </c>
      <c r="D404" s="37" t="s">
        <v>1343</v>
      </c>
      <c r="E404" s="37" t="s">
        <v>1343</v>
      </c>
      <c r="F404" s="27" t="s">
        <v>90</v>
      </c>
      <c r="G404" s="27" t="s">
        <v>1344</v>
      </c>
      <c r="H404" s="118" t="s">
        <v>1345</v>
      </c>
      <c r="I404" s="39">
        <v>44679</v>
      </c>
      <c r="J404" s="42">
        <v>27489.99</v>
      </c>
      <c r="K404" s="30">
        <v>2749</v>
      </c>
      <c r="L404" s="30">
        <v>30238.99</v>
      </c>
    </row>
    <row r="405" spans="1:12" ht="30" customHeight="1" x14ac:dyDescent="0.25">
      <c r="A405" s="59" t="s">
        <v>1346</v>
      </c>
      <c r="B405" s="38" t="s">
        <v>1230</v>
      </c>
      <c r="C405" s="41" t="s">
        <v>133</v>
      </c>
      <c r="D405" s="37" t="s">
        <v>1347</v>
      </c>
      <c r="E405" s="37" t="s">
        <v>1347</v>
      </c>
      <c r="F405" s="27" t="s">
        <v>1275</v>
      </c>
      <c r="G405" s="27" t="s">
        <v>1340</v>
      </c>
      <c r="H405" s="41" t="s">
        <v>1332</v>
      </c>
      <c r="I405" s="39"/>
      <c r="J405" s="42"/>
      <c r="K405" s="30"/>
      <c r="L405" s="30"/>
    </row>
    <row r="406" spans="1:12" ht="56.25" customHeight="1" x14ac:dyDescent="0.25">
      <c r="A406" s="59" t="s">
        <v>1348</v>
      </c>
      <c r="B406" s="38" t="s">
        <v>1230</v>
      </c>
      <c r="C406" s="41" t="s">
        <v>133</v>
      </c>
      <c r="D406" s="37" t="s">
        <v>1349</v>
      </c>
      <c r="E406" s="37" t="s">
        <v>1349</v>
      </c>
      <c r="F406" s="27" t="s">
        <v>90</v>
      </c>
      <c r="G406" s="27" t="s">
        <v>1350</v>
      </c>
      <c r="H406" s="41" t="s">
        <v>1332</v>
      </c>
      <c r="I406" s="39"/>
      <c r="J406" s="42"/>
      <c r="K406" s="30"/>
      <c r="L406" s="30"/>
    </row>
    <row r="407" spans="1:12" ht="34.5" customHeight="1" x14ac:dyDescent="0.25">
      <c r="A407" s="59" t="s">
        <v>1351</v>
      </c>
      <c r="B407" s="38" t="s">
        <v>1230</v>
      </c>
      <c r="C407" s="41" t="s">
        <v>133</v>
      </c>
      <c r="D407" s="41" t="s">
        <v>1352</v>
      </c>
      <c r="E407" s="41" t="s">
        <v>1352</v>
      </c>
      <c r="F407" s="27" t="s">
        <v>1303</v>
      </c>
      <c r="G407" s="27" t="s">
        <v>1353</v>
      </c>
      <c r="H407" s="114" t="s">
        <v>1354</v>
      </c>
      <c r="I407" s="39">
        <v>44873</v>
      </c>
      <c r="J407" s="42">
        <v>34710.74</v>
      </c>
      <c r="K407" s="30">
        <v>7289.26</v>
      </c>
      <c r="L407" s="30">
        <v>42000</v>
      </c>
    </row>
    <row r="408" spans="1:12" ht="34.5" customHeight="1" x14ac:dyDescent="0.25">
      <c r="A408" s="59" t="s">
        <v>1355</v>
      </c>
      <c r="B408" s="38" t="s">
        <v>1230</v>
      </c>
      <c r="C408" s="41" t="s">
        <v>133</v>
      </c>
      <c r="D408" s="37" t="s">
        <v>1356</v>
      </c>
      <c r="E408" s="37" t="s">
        <v>1356</v>
      </c>
      <c r="F408" s="41" t="s">
        <v>1330</v>
      </c>
      <c r="G408" s="27" t="s">
        <v>1335</v>
      </c>
      <c r="H408" s="41" t="s">
        <v>1332</v>
      </c>
      <c r="I408" s="39"/>
      <c r="J408" s="42"/>
      <c r="K408" s="30"/>
      <c r="L408" s="30"/>
    </row>
    <row r="409" spans="1:12" ht="34.5" customHeight="1" x14ac:dyDescent="0.25">
      <c r="A409" s="59" t="s">
        <v>1357</v>
      </c>
      <c r="B409" s="38" t="s">
        <v>1230</v>
      </c>
      <c r="C409" s="41" t="s">
        <v>133</v>
      </c>
      <c r="D409" s="37" t="s">
        <v>1347</v>
      </c>
      <c r="E409" s="37" t="s">
        <v>1347</v>
      </c>
      <c r="F409" s="27" t="s">
        <v>1275</v>
      </c>
      <c r="G409" s="27" t="s">
        <v>1340</v>
      </c>
      <c r="H409" s="114" t="s">
        <v>1358</v>
      </c>
      <c r="I409" s="39">
        <v>44849</v>
      </c>
      <c r="J409" s="42">
        <v>20826.45</v>
      </c>
      <c r="K409" s="30">
        <v>4373.55</v>
      </c>
      <c r="L409" s="30">
        <v>25200</v>
      </c>
    </row>
    <row r="410" spans="1:12" ht="29.25" customHeight="1" x14ac:dyDescent="0.25">
      <c r="A410" s="59" t="s">
        <v>1359</v>
      </c>
      <c r="B410" s="38" t="s">
        <v>1230</v>
      </c>
      <c r="C410" s="41" t="s">
        <v>133</v>
      </c>
      <c r="D410" s="37" t="s">
        <v>1360</v>
      </c>
      <c r="E410" s="37" t="s">
        <v>1360</v>
      </c>
      <c r="F410" s="27" t="s">
        <v>1361</v>
      </c>
      <c r="G410" s="27" t="s">
        <v>345</v>
      </c>
      <c r="H410" s="38" t="s">
        <v>1362</v>
      </c>
      <c r="I410" s="39">
        <v>44859</v>
      </c>
      <c r="J410" s="42">
        <v>8000</v>
      </c>
      <c r="K410" s="40">
        <v>800</v>
      </c>
      <c r="L410" s="30">
        <v>8800</v>
      </c>
    </row>
    <row r="411" spans="1:12" ht="27" customHeight="1" x14ac:dyDescent="0.25">
      <c r="A411" s="59" t="s">
        <v>1363</v>
      </c>
      <c r="B411" s="38" t="s">
        <v>1230</v>
      </c>
      <c r="C411" s="41" t="s">
        <v>133</v>
      </c>
      <c r="D411" s="37" t="s">
        <v>1364</v>
      </c>
      <c r="E411" s="37" t="s">
        <v>1364</v>
      </c>
      <c r="F411" s="27" t="s">
        <v>1303</v>
      </c>
      <c r="G411" s="27" t="s">
        <v>576</v>
      </c>
      <c r="H411" s="38" t="s">
        <v>1365</v>
      </c>
      <c r="I411" s="39">
        <v>44893</v>
      </c>
      <c r="J411" s="40">
        <v>13754.4</v>
      </c>
      <c r="K411" s="40">
        <v>2888.42</v>
      </c>
      <c r="L411" s="40">
        <v>16642.82</v>
      </c>
    </row>
    <row r="412" spans="1:12" ht="25.15" customHeight="1" x14ac:dyDescent="0.25">
      <c r="A412" s="59" t="s">
        <v>1366</v>
      </c>
      <c r="B412" s="38" t="s">
        <v>1230</v>
      </c>
      <c r="C412" s="41" t="s">
        <v>133</v>
      </c>
      <c r="D412" s="37" t="s">
        <v>1367</v>
      </c>
      <c r="E412" s="37" t="s">
        <v>1367</v>
      </c>
      <c r="F412" s="27" t="s">
        <v>1303</v>
      </c>
      <c r="G412" s="27" t="s">
        <v>576</v>
      </c>
      <c r="H412" s="38" t="s">
        <v>1332</v>
      </c>
      <c r="I412" s="39"/>
      <c r="J412" s="42"/>
      <c r="K412" s="40"/>
      <c r="L412" s="30"/>
    </row>
    <row r="413" spans="1:12" ht="25.15" customHeight="1" x14ac:dyDescent="0.25">
      <c r="A413" s="59" t="s">
        <v>1368</v>
      </c>
      <c r="B413" s="38" t="s">
        <v>1230</v>
      </c>
      <c r="C413" s="41" t="s">
        <v>133</v>
      </c>
      <c r="D413" s="37" t="s">
        <v>1369</v>
      </c>
      <c r="E413" s="37" t="s">
        <v>1369</v>
      </c>
      <c r="F413" s="27" t="s">
        <v>1303</v>
      </c>
      <c r="G413" s="27" t="s">
        <v>576</v>
      </c>
      <c r="H413" s="38" t="s">
        <v>1370</v>
      </c>
      <c r="I413" s="39">
        <v>44894</v>
      </c>
      <c r="J413" s="40">
        <v>26676.95</v>
      </c>
      <c r="K413" s="40">
        <v>5602.16</v>
      </c>
      <c r="L413" s="40">
        <v>32279.11</v>
      </c>
    </row>
    <row r="414" spans="1:12" ht="26.25" customHeight="1" x14ac:dyDescent="0.25">
      <c r="A414" s="59" t="s">
        <v>1371</v>
      </c>
      <c r="B414" s="38" t="s">
        <v>1230</v>
      </c>
      <c r="C414" s="41" t="s">
        <v>133</v>
      </c>
      <c r="D414" s="37" t="s">
        <v>1372</v>
      </c>
      <c r="E414" s="37" t="s">
        <v>1372</v>
      </c>
      <c r="F414" s="27" t="s">
        <v>752</v>
      </c>
      <c r="G414" s="38" t="s">
        <v>1373</v>
      </c>
      <c r="H414" s="38" t="s">
        <v>1374</v>
      </c>
      <c r="I414" s="39">
        <v>44896</v>
      </c>
      <c r="J414" s="42">
        <v>23725</v>
      </c>
      <c r="K414" s="40">
        <v>4892.25</v>
      </c>
      <c r="L414" s="30" t="s">
        <v>1375</v>
      </c>
    </row>
    <row r="415" spans="1:12" ht="28.5" customHeight="1" x14ac:dyDescent="0.25">
      <c r="A415" s="59" t="s">
        <v>1376</v>
      </c>
      <c r="B415" s="38" t="s">
        <v>1230</v>
      </c>
      <c r="C415" s="41" t="s">
        <v>133</v>
      </c>
      <c r="D415" s="37" t="s">
        <v>1377</v>
      </c>
      <c r="E415" s="37" t="s">
        <v>1377</v>
      </c>
      <c r="F415" s="27" t="s">
        <v>1303</v>
      </c>
      <c r="G415" s="27" t="s">
        <v>576</v>
      </c>
      <c r="H415" s="38" t="s">
        <v>1332</v>
      </c>
      <c r="I415" s="39"/>
      <c r="J415" s="42"/>
      <c r="K415" s="40"/>
      <c r="L415" s="30"/>
    </row>
    <row r="416" spans="1:12" ht="51" customHeight="1" x14ac:dyDescent="0.25">
      <c r="A416" s="59" t="s">
        <v>1378</v>
      </c>
      <c r="B416" s="38" t="s">
        <v>1230</v>
      </c>
      <c r="C416" s="41" t="s">
        <v>133</v>
      </c>
      <c r="D416" s="41" t="s">
        <v>1379</v>
      </c>
      <c r="E416" s="41" t="s">
        <v>1379</v>
      </c>
      <c r="F416" s="27" t="s">
        <v>214</v>
      </c>
      <c r="G416" s="27" t="s">
        <v>345</v>
      </c>
      <c r="H416" s="41" t="s">
        <v>1380</v>
      </c>
      <c r="I416" s="39">
        <v>44905</v>
      </c>
      <c r="J416" s="42">
        <v>2778.88</v>
      </c>
      <c r="K416" s="40">
        <v>583.55999999999995</v>
      </c>
      <c r="L416" s="30">
        <v>3362.44</v>
      </c>
    </row>
    <row r="417" spans="1:12" ht="51" customHeight="1" x14ac:dyDescent="0.25">
      <c r="A417" s="59" t="s">
        <v>1381</v>
      </c>
      <c r="B417" s="38" t="s">
        <v>1230</v>
      </c>
      <c r="C417" s="41" t="s">
        <v>133</v>
      </c>
      <c r="D417" s="41" t="s">
        <v>1379</v>
      </c>
      <c r="E417" s="41" t="s">
        <v>1379</v>
      </c>
      <c r="F417" s="27" t="s">
        <v>214</v>
      </c>
      <c r="G417" s="27" t="s">
        <v>345</v>
      </c>
      <c r="H417" s="41" t="s">
        <v>1380</v>
      </c>
      <c r="I417" s="39">
        <v>44905</v>
      </c>
      <c r="J417" s="42">
        <v>10456</v>
      </c>
      <c r="K417" s="40">
        <v>2195.7600000000002</v>
      </c>
      <c r="L417" s="30">
        <v>12651.76</v>
      </c>
    </row>
    <row r="418" spans="1:12" ht="51" customHeight="1" x14ac:dyDescent="0.25">
      <c r="A418" s="59" t="s">
        <v>1382</v>
      </c>
      <c r="B418" s="38" t="s">
        <v>1230</v>
      </c>
      <c r="C418" s="41" t="s">
        <v>133</v>
      </c>
      <c r="D418" s="41" t="s">
        <v>1379</v>
      </c>
      <c r="E418" s="41" t="s">
        <v>1379</v>
      </c>
      <c r="F418" s="27" t="s">
        <v>214</v>
      </c>
      <c r="G418" s="27" t="s">
        <v>345</v>
      </c>
      <c r="H418" s="41" t="s">
        <v>1380</v>
      </c>
      <c r="I418" s="39">
        <v>44904</v>
      </c>
      <c r="J418" s="42">
        <v>2520.4</v>
      </c>
      <c r="K418" s="40">
        <v>529.28</v>
      </c>
      <c r="L418" s="30">
        <v>3049.68</v>
      </c>
    </row>
    <row r="419" spans="1:12" ht="51" customHeight="1" x14ac:dyDescent="0.25">
      <c r="A419" s="59" t="s">
        <v>1383</v>
      </c>
      <c r="B419" s="38" t="s">
        <v>1230</v>
      </c>
      <c r="C419" s="41" t="s">
        <v>133</v>
      </c>
      <c r="D419" s="41" t="s">
        <v>1379</v>
      </c>
      <c r="E419" s="41" t="s">
        <v>1379</v>
      </c>
      <c r="F419" s="27" t="s">
        <v>214</v>
      </c>
      <c r="G419" s="27" t="s">
        <v>345</v>
      </c>
      <c r="H419" s="41" t="s">
        <v>1380</v>
      </c>
      <c r="I419" s="39">
        <v>44905</v>
      </c>
      <c r="J419" s="42">
        <v>4802.3999999999996</v>
      </c>
      <c r="K419" s="40">
        <v>1008.5</v>
      </c>
      <c r="L419" s="30">
        <v>5810.9</v>
      </c>
    </row>
    <row r="420" spans="1:12" ht="33.75" customHeight="1" x14ac:dyDescent="0.25">
      <c r="A420" s="59" t="s">
        <v>1384</v>
      </c>
      <c r="B420" s="38" t="s">
        <v>1230</v>
      </c>
      <c r="C420" s="41" t="s">
        <v>133</v>
      </c>
      <c r="D420" s="37" t="s">
        <v>1385</v>
      </c>
      <c r="E420" s="37" t="s">
        <v>1385</v>
      </c>
      <c r="F420" s="27" t="s">
        <v>1303</v>
      </c>
      <c r="G420" s="27" t="s">
        <v>1353</v>
      </c>
      <c r="H420" s="38" t="s">
        <v>1386</v>
      </c>
      <c r="I420" s="39">
        <v>44910</v>
      </c>
      <c r="J420" s="40">
        <v>43671.54</v>
      </c>
      <c r="K420" s="40">
        <v>9171.02</v>
      </c>
      <c r="L420" s="40">
        <v>52842.559999999998</v>
      </c>
    </row>
    <row r="421" spans="1:12" ht="33.75" customHeight="1" x14ac:dyDescent="0.25">
      <c r="A421" s="59" t="s">
        <v>1387</v>
      </c>
      <c r="B421" s="38" t="s">
        <v>1230</v>
      </c>
      <c r="C421" s="41" t="s">
        <v>133</v>
      </c>
      <c r="D421" s="41" t="s">
        <v>1388</v>
      </c>
      <c r="E421" s="41" t="s">
        <v>1388</v>
      </c>
      <c r="F421" s="67" t="s">
        <v>775</v>
      </c>
      <c r="G421" s="27" t="s">
        <v>883</v>
      </c>
      <c r="H421" s="38" t="s">
        <v>1389</v>
      </c>
      <c r="I421" s="39">
        <v>44899</v>
      </c>
      <c r="J421" s="40">
        <v>25591.89</v>
      </c>
      <c r="K421" s="40">
        <v>5374.3</v>
      </c>
      <c r="L421" s="40">
        <v>30966.19</v>
      </c>
    </row>
    <row r="422" spans="1:12" ht="25.15" customHeight="1" x14ac:dyDescent="0.25">
      <c r="A422" s="59" t="s">
        <v>1390</v>
      </c>
      <c r="B422" s="38" t="s">
        <v>1230</v>
      </c>
      <c r="C422" s="41" t="s">
        <v>133</v>
      </c>
      <c r="D422" s="37" t="s">
        <v>1391</v>
      </c>
      <c r="E422" s="37" t="s">
        <v>1391</v>
      </c>
      <c r="F422" s="67" t="s">
        <v>1145</v>
      </c>
      <c r="G422" s="27" t="s">
        <v>1392</v>
      </c>
      <c r="H422" s="38" t="s">
        <v>49</v>
      </c>
      <c r="I422" s="39">
        <v>44834</v>
      </c>
      <c r="J422" s="40">
        <v>21080</v>
      </c>
      <c r="K422" s="40">
        <v>2720</v>
      </c>
      <c r="L422" s="40">
        <v>23800</v>
      </c>
    </row>
    <row r="423" spans="1:12" ht="36" customHeight="1" x14ac:dyDescent="0.25">
      <c r="A423" s="59" t="s">
        <v>1393</v>
      </c>
      <c r="B423" s="38" t="s">
        <v>1230</v>
      </c>
      <c r="C423" s="41" t="s">
        <v>133</v>
      </c>
      <c r="D423" s="41" t="s">
        <v>1394</v>
      </c>
      <c r="E423" s="41" t="s">
        <v>1395</v>
      </c>
      <c r="F423" s="27" t="s">
        <v>224</v>
      </c>
      <c r="G423" s="27" t="s">
        <v>232</v>
      </c>
      <c r="H423" s="38" t="s">
        <v>1396</v>
      </c>
      <c r="I423" s="39">
        <v>44882</v>
      </c>
      <c r="J423" s="42">
        <v>15800</v>
      </c>
      <c r="K423" s="40">
        <v>3318</v>
      </c>
      <c r="L423" s="30">
        <v>19118</v>
      </c>
    </row>
    <row r="424" spans="1:12" ht="36" customHeight="1" x14ac:dyDescent="0.25">
      <c r="A424" s="59" t="s">
        <v>1397</v>
      </c>
      <c r="B424" s="38" t="s">
        <v>1230</v>
      </c>
      <c r="C424" s="41" t="s">
        <v>133</v>
      </c>
      <c r="D424" s="41" t="s">
        <v>1398</v>
      </c>
      <c r="E424" s="41" t="s">
        <v>1398</v>
      </c>
      <c r="F424" s="27" t="s">
        <v>224</v>
      </c>
      <c r="G424" s="27" t="s">
        <v>232</v>
      </c>
      <c r="H424" s="38" t="s">
        <v>146</v>
      </c>
      <c r="I424" s="39"/>
      <c r="J424" s="42"/>
      <c r="K424" s="40"/>
      <c r="L424" s="30"/>
    </row>
    <row r="425" spans="1:12" ht="36" customHeight="1" x14ac:dyDescent="0.25">
      <c r="A425" s="59" t="s">
        <v>1387</v>
      </c>
      <c r="B425" s="38" t="s">
        <v>1230</v>
      </c>
      <c r="C425" s="41" t="s">
        <v>133</v>
      </c>
      <c r="D425" s="83" t="s">
        <v>1388</v>
      </c>
      <c r="E425" s="83" t="s">
        <v>1388</v>
      </c>
      <c r="F425" s="119" t="s">
        <v>111</v>
      </c>
      <c r="G425" s="27" t="s">
        <v>1399</v>
      </c>
      <c r="H425" s="38" t="s">
        <v>1400</v>
      </c>
      <c r="I425" s="39">
        <v>44899</v>
      </c>
      <c r="J425" s="42">
        <v>25591.89</v>
      </c>
      <c r="K425" s="40">
        <v>5374.3</v>
      </c>
      <c r="L425" s="30">
        <v>30966.19</v>
      </c>
    </row>
    <row r="426" spans="1:12" ht="51.75" customHeight="1" x14ac:dyDescent="0.25">
      <c r="A426" s="59" t="s">
        <v>1401</v>
      </c>
      <c r="B426" s="38" t="s">
        <v>1230</v>
      </c>
      <c r="C426" s="41" t="s">
        <v>133</v>
      </c>
      <c r="D426" s="37" t="s">
        <v>1402</v>
      </c>
      <c r="E426" s="37" t="s">
        <v>1402</v>
      </c>
      <c r="F426" s="27" t="s">
        <v>103</v>
      </c>
      <c r="G426" s="27" t="s">
        <v>1403</v>
      </c>
      <c r="H426" s="38" t="s">
        <v>1404</v>
      </c>
      <c r="I426" s="39">
        <v>44915</v>
      </c>
      <c r="J426" s="42">
        <v>24258</v>
      </c>
      <c r="K426" s="40">
        <v>5094.18</v>
      </c>
      <c r="L426" s="30">
        <v>29352.18</v>
      </c>
    </row>
    <row r="427" spans="1:12" ht="25.15" customHeight="1" x14ac:dyDescent="0.25">
      <c r="A427" s="59" t="s">
        <v>1390</v>
      </c>
      <c r="B427" s="38" t="s">
        <v>1230</v>
      </c>
      <c r="C427" s="41" t="s">
        <v>133</v>
      </c>
      <c r="D427" s="37" t="s">
        <v>1391</v>
      </c>
      <c r="E427" s="37" t="s">
        <v>1391</v>
      </c>
      <c r="F427" s="27" t="s">
        <v>262</v>
      </c>
      <c r="G427" s="27" t="s">
        <v>1392</v>
      </c>
      <c r="H427" s="38" t="s">
        <v>1405</v>
      </c>
      <c r="I427" s="39">
        <v>44925</v>
      </c>
      <c r="J427" s="42">
        <v>21080</v>
      </c>
      <c r="K427" s="40">
        <v>2720</v>
      </c>
      <c r="L427" s="30">
        <v>23800</v>
      </c>
    </row>
    <row r="428" spans="1:12" ht="30.75" customHeight="1" x14ac:dyDescent="0.25">
      <c r="A428" s="59" t="s">
        <v>1406</v>
      </c>
      <c r="B428" s="38" t="s">
        <v>1230</v>
      </c>
      <c r="C428" s="41" t="s">
        <v>133</v>
      </c>
      <c r="D428" s="37" t="s">
        <v>1407</v>
      </c>
      <c r="E428" s="37" t="s">
        <v>1407</v>
      </c>
      <c r="F428" s="27" t="s">
        <v>510</v>
      </c>
      <c r="G428" s="27" t="s">
        <v>659</v>
      </c>
      <c r="H428" s="38" t="s">
        <v>1408</v>
      </c>
      <c r="I428" s="39">
        <v>44915</v>
      </c>
      <c r="J428" s="42">
        <v>5310</v>
      </c>
      <c r="K428" s="40">
        <v>1115.0999999999999</v>
      </c>
      <c r="L428" s="30">
        <v>6425.1</v>
      </c>
    </row>
    <row r="429" spans="1:12" ht="39" customHeight="1" x14ac:dyDescent="0.25">
      <c r="A429" s="59" t="s">
        <v>1409</v>
      </c>
      <c r="B429" s="27" t="s">
        <v>1230</v>
      </c>
      <c r="C429" s="41" t="s">
        <v>98</v>
      </c>
      <c r="D429" s="37" t="s">
        <v>1410</v>
      </c>
      <c r="E429" s="37" t="s">
        <v>1410</v>
      </c>
      <c r="F429" s="41" t="s">
        <v>432</v>
      </c>
      <c r="G429" s="41" t="s">
        <v>210</v>
      </c>
      <c r="H429" s="41" t="s">
        <v>1411</v>
      </c>
      <c r="I429" s="39">
        <v>44678</v>
      </c>
      <c r="J429" s="60">
        <v>8631.92</v>
      </c>
      <c r="K429" s="60">
        <v>1812.7</v>
      </c>
      <c r="L429" s="60">
        <v>10444.620000000001</v>
      </c>
    </row>
    <row r="430" spans="1:12" ht="39" customHeight="1" x14ac:dyDescent="0.25">
      <c r="A430" s="59" t="s">
        <v>1412</v>
      </c>
      <c r="B430" s="27" t="s">
        <v>1230</v>
      </c>
      <c r="C430" s="41" t="s">
        <v>98</v>
      </c>
      <c r="D430" s="37" t="s">
        <v>1410</v>
      </c>
      <c r="E430" s="37" t="s">
        <v>1410</v>
      </c>
      <c r="F430" s="41" t="s">
        <v>432</v>
      </c>
      <c r="G430" s="41" t="s">
        <v>210</v>
      </c>
      <c r="H430" s="41" t="s">
        <v>1411</v>
      </c>
      <c r="I430" s="39">
        <v>44678</v>
      </c>
      <c r="J430" s="60">
        <v>1852</v>
      </c>
      <c r="K430" s="60">
        <v>388.92</v>
      </c>
      <c r="L430" s="60">
        <v>2240.92</v>
      </c>
    </row>
    <row r="431" spans="1:12" ht="39" customHeight="1" x14ac:dyDescent="0.25">
      <c r="A431" s="59" t="s">
        <v>1413</v>
      </c>
      <c r="B431" s="27" t="s">
        <v>1230</v>
      </c>
      <c r="C431" s="41" t="s">
        <v>98</v>
      </c>
      <c r="D431" s="37" t="s">
        <v>1410</v>
      </c>
      <c r="E431" s="37" t="s">
        <v>1410</v>
      </c>
      <c r="F431" s="41" t="s">
        <v>432</v>
      </c>
      <c r="G431" s="41" t="s">
        <v>210</v>
      </c>
      <c r="H431" s="41" t="s">
        <v>1411</v>
      </c>
      <c r="I431" s="39">
        <v>44678</v>
      </c>
      <c r="J431" s="60">
        <v>2963.6</v>
      </c>
      <c r="K431" s="60">
        <v>622.36</v>
      </c>
      <c r="L431" s="60">
        <v>3585.96</v>
      </c>
    </row>
    <row r="432" spans="1:12" ht="39" customHeight="1" x14ac:dyDescent="0.25">
      <c r="A432" s="59" t="s">
        <v>1414</v>
      </c>
      <c r="B432" s="27" t="s">
        <v>1230</v>
      </c>
      <c r="C432" s="41" t="s">
        <v>98</v>
      </c>
      <c r="D432" s="37" t="s">
        <v>1415</v>
      </c>
      <c r="E432" s="37" t="s">
        <v>1415</v>
      </c>
      <c r="F432" s="41" t="s">
        <v>432</v>
      </c>
      <c r="G432" s="41" t="s">
        <v>210</v>
      </c>
      <c r="H432" s="41" t="s">
        <v>1416</v>
      </c>
      <c r="I432" s="39">
        <v>44664</v>
      </c>
      <c r="J432" s="60">
        <v>7400</v>
      </c>
      <c r="K432" s="60">
        <v>1554</v>
      </c>
      <c r="L432" s="60">
        <v>8954</v>
      </c>
    </row>
    <row r="433" spans="1:12" ht="39" customHeight="1" x14ac:dyDescent="0.25">
      <c r="A433" s="59" t="s">
        <v>1417</v>
      </c>
      <c r="B433" s="27" t="s">
        <v>1230</v>
      </c>
      <c r="C433" s="41" t="s">
        <v>98</v>
      </c>
      <c r="D433" s="37" t="s">
        <v>1418</v>
      </c>
      <c r="E433" s="37" t="s">
        <v>1418</v>
      </c>
      <c r="F433" s="41" t="s">
        <v>291</v>
      </c>
      <c r="G433" s="41" t="s">
        <v>210</v>
      </c>
      <c r="H433" s="41" t="s">
        <v>1419</v>
      </c>
      <c r="I433" s="39">
        <v>44683</v>
      </c>
      <c r="J433" s="60">
        <v>8750</v>
      </c>
      <c r="K433" s="60">
        <v>1837.5</v>
      </c>
      <c r="L433" s="60">
        <v>10587.5</v>
      </c>
    </row>
    <row r="434" spans="1:12" ht="39" customHeight="1" x14ac:dyDescent="0.25">
      <c r="A434" s="59" t="s">
        <v>1420</v>
      </c>
      <c r="B434" s="27" t="s">
        <v>1230</v>
      </c>
      <c r="C434" s="41" t="s">
        <v>98</v>
      </c>
      <c r="D434" s="41" t="s">
        <v>1421</v>
      </c>
      <c r="E434" s="41" t="s">
        <v>1421</v>
      </c>
      <c r="F434" s="41" t="s">
        <v>286</v>
      </c>
      <c r="G434" s="41" t="s">
        <v>659</v>
      </c>
      <c r="H434" s="37" t="s">
        <v>1422</v>
      </c>
      <c r="I434" s="39">
        <v>44707</v>
      </c>
      <c r="J434" s="40">
        <v>5940</v>
      </c>
      <c r="K434" s="40">
        <v>1247.4000000000001</v>
      </c>
      <c r="L434" s="40">
        <v>7187.4</v>
      </c>
    </row>
    <row r="435" spans="1:12" ht="39" customHeight="1" x14ac:dyDescent="0.25">
      <c r="A435" s="59" t="s">
        <v>1423</v>
      </c>
      <c r="B435" s="38" t="s">
        <v>1230</v>
      </c>
      <c r="C435" s="41" t="s">
        <v>98</v>
      </c>
      <c r="D435" s="37" t="s">
        <v>1424</v>
      </c>
      <c r="E435" s="37" t="s">
        <v>1424</v>
      </c>
      <c r="F435" s="41" t="s">
        <v>1425</v>
      </c>
      <c r="G435" s="41" t="s">
        <v>616</v>
      </c>
      <c r="H435" s="38" t="s">
        <v>1426</v>
      </c>
      <c r="I435" s="39">
        <v>44754</v>
      </c>
      <c r="J435" s="40">
        <v>3450.41</v>
      </c>
      <c r="K435" s="40">
        <v>724.59</v>
      </c>
      <c r="L435" s="40">
        <v>4175</v>
      </c>
    </row>
    <row r="436" spans="1:12" ht="39" customHeight="1" x14ac:dyDescent="0.25">
      <c r="A436" s="59" t="s">
        <v>1427</v>
      </c>
      <c r="B436" s="27" t="s">
        <v>1230</v>
      </c>
      <c r="C436" s="41" t="s">
        <v>98</v>
      </c>
      <c r="D436" s="37" t="s">
        <v>1428</v>
      </c>
      <c r="E436" s="37" t="s">
        <v>1428</v>
      </c>
      <c r="F436" s="41" t="s">
        <v>1276</v>
      </c>
      <c r="G436" s="41" t="s">
        <v>1429</v>
      </c>
      <c r="H436" s="37" t="s">
        <v>1430</v>
      </c>
      <c r="I436" s="39">
        <v>44873</v>
      </c>
      <c r="J436" s="40">
        <v>8199</v>
      </c>
      <c r="K436" s="40">
        <v>1721.79</v>
      </c>
      <c r="L436" s="40">
        <v>9920.7900000000009</v>
      </c>
    </row>
    <row r="437" spans="1:12" ht="39" customHeight="1" x14ac:dyDescent="0.25">
      <c r="A437" s="59" t="s">
        <v>1431</v>
      </c>
      <c r="B437" s="38" t="s">
        <v>1230</v>
      </c>
      <c r="C437" s="41" t="s">
        <v>98</v>
      </c>
      <c r="D437" s="37" t="s">
        <v>1432</v>
      </c>
      <c r="E437" s="37" t="s">
        <v>1432</v>
      </c>
      <c r="F437" s="41" t="s">
        <v>90</v>
      </c>
      <c r="G437" s="41" t="s">
        <v>1433</v>
      </c>
      <c r="H437" s="41" t="s">
        <v>1434</v>
      </c>
      <c r="I437" s="39">
        <v>44859</v>
      </c>
      <c r="J437" s="40">
        <v>11900</v>
      </c>
      <c r="K437" s="40">
        <v>2499</v>
      </c>
      <c r="L437" s="40">
        <v>14399</v>
      </c>
    </row>
    <row r="438" spans="1:12" ht="39" customHeight="1" x14ac:dyDescent="0.25">
      <c r="A438" s="59" t="s">
        <v>1435</v>
      </c>
      <c r="B438" s="27" t="s">
        <v>1230</v>
      </c>
      <c r="C438" s="41" t="s">
        <v>98</v>
      </c>
      <c r="D438" s="37" t="s">
        <v>1436</v>
      </c>
      <c r="E438" s="37" t="s">
        <v>1436</v>
      </c>
      <c r="F438" s="41" t="s">
        <v>72</v>
      </c>
      <c r="G438" s="41" t="s">
        <v>586</v>
      </c>
      <c r="H438" s="67" t="s">
        <v>1437</v>
      </c>
      <c r="I438" s="39">
        <v>44882</v>
      </c>
      <c r="J438" s="40">
        <v>6820.55</v>
      </c>
      <c r="K438" s="40">
        <v>1432.31</v>
      </c>
      <c r="L438" s="40">
        <v>8252.86</v>
      </c>
    </row>
    <row r="439" spans="1:12" ht="41.25" customHeight="1" x14ac:dyDescent="0.25">
      <c r="A439" s="59" t="s">
        <v>1438</v>
      </c>
      <c r="B439" s="38" t="s">
        <v>1230</v>
      </c>
      <c r="C439" s="41" t="s">
        <v>98</v>
      </c>
      <c r="D439" s="37" t="s">
        <v>1439</v>
      </c>
      <c r="E439" s="37" t="s">
        <v>1439</v>
      </c>
      <c r="F439" s="41" t="s">
        <v>1440</v>
      </c>
      <c r="G439" s="41" t="s">
        <v>1441</v>
      </c>
      <c r="H439" s="38" t="s">
        <v>1442</v>
      </c>
      <c r="I439" s="39">
        <v>44863</v>
      </c>
      <c r="J439" s="40">
        <v>12970.7</v>
      </c>
      <c r="K439" s="40">
        <v>2723.85</v>
      </c>
      <c r="L439" s="40">
        <v>15694.55</v>
      </c>
    </row>
    <row r="440" spans="1:12" ht="41.25" customHeight="1" x14ac:dyDescent="0.25">
      <c r="A440" s="59" t="s">
        <v>1443</v>
      </c>
      <c r="B440" s="27" t="s">
        <v>1230</v>
      </c>
      <c r="C440" s="41" t="s">
        <v>98</v>
      </c>
      <c r="D440" s="37" t="s">
        <v>1444</v>
      </c>
      <c r="E440" s="37" t="s">
        <v>1444</v>
      </c>
      <c r="F440" s="41" t="s">
        <v>735</v>
      </c>
      <c r="G440" s="41" t="s">
        <v>554</v>
      </c>
      <c r="H440" s="55" t="s">
        <v>1445</v>
      </c>
      <c r="I440" s="39">
        <v>44896</v>
      </c>
      <c r="J440" s="40">
        <v>8515</v>
      </c>
      <c r="K440" s="40">
        <v>1788.15</v>
      </c>
      <c r="L440" s="40">
        <v>10303.15</v>
      </c>
    </row>
    <row r="441" spans="1:12" ht="41.25" customHeight="1" x14ac:dyDescent="0.25">
      <c r="A441" s="59" t="s">
        <v>1446</v>
      </c>
      <c r="B441" s="27" t="s">
        <v>1230</v>
      </c>
      <c r="C441" s="41" t="s">
        <v>98</v>
      </c>
      <c r="D441" s="37" t="s">
        <v>1447</v>
      </c>
      <c r="E441" s="37" t="s">
        <v>1447</v>
      </c>
      <c r="F441" s="41" t="s">
        <v>735</v>
      </c>
      <c r="G441" s="41" t="s">
        <v>554</v>
      </c>
      <c r="H441" s="67" t="s">
        <v>1448</v>
      </c>
      <c r="I441" s="39">
        <v>44902</v>
      </c>
      <c r="J441" s="40">
        <v>3144.83</v>
      </c>
      <c r="K441" s="40">
        <v>660.41</v>
      </c>
      <c r="L441" s="40">
        <v>3805.24</v>
      </c>
    </row>
    <row r="442" spans="1:12" ht="30" customHeight="1" x14ac:dyDescent="0.25">
      <c r="A442" s="59" t="s">
        <v>1449</v>
      </c>
      <c r="B442" s="27" t="s">
        <v>1230</v>
      </c>
      <c r="C442" s="41" t="s">
        <v>98</v>
      </c>
      <c r="D442" s="37" t="s">
        <v>1450</v>
      </c>
      <c r="E442" s="37" t="s">
        <v>1450</v>
      </c>
      <c r="F442" s="41" t="s">
        <v>1425</v>
      </c>
      <c r="G442" s="41" t="s">
        <v>616</v>
      </c>
      <c r="H442" s="37" t="s">
        <v>1451</v>
      </c>
      <c r="I442" s="39">
        <v>44908</v>
      </c>
      <c r="J442" s="40">
        <v>9750.42</v>
      </c>
      <c r="K442" s="40">
        <v>2047.59</v>
      </c>
      <c r="L442" s="40">
        <v>11798.01</v>
      </c>
    </row>
    <row r="443" spans="1:12" ht="28.5" customHeight="1" x14ac:dyDescent="0.25">
      <c r="A443" s="59" t="s">
        <v>1452</v>
      </c>
      <c r="B443" s="38" t="s">
        <v>1230</v>
      </c>
      <c r="C443" s="41" t="s">
        <v>98</v>
      </c>
      <c r="D443" s="37" t="s">
        <v>1453</v>
      </c>
      <c r="E443" s="37" t="s">
        <v>1453</v>
      </c>
      <c r="F443" s="41" t="s">
        <v>1454</v>
      </c>
      <c r="G443" s="41" t="s">
        <v>1455</v>
      </c>
      <c r="H443" s="38" t="s">
        <v>1456</v>
      </c>
      <c r="I443" s="39">
        <v>44890</v>
      </c>
      <c r="J443" s="40">
        <v>4180.6400000000003</v>
      </c>
      <c r="K443" s="40">
        <v>877.93</v>
      </c>
      <c r="L443" s="40">
        <v>5058.57</v>
      </c>
    </row>
    <row r="444" spans="1:12" ht="66" customHeight="1" x14ac:dyDescent="0.25">
      <c r="A444" s="59" t="s">
        <v>1457</v>
      </c>
      <c r="B444" s="27" t="s">
        <v>1230</v>
      </c>
      <c r="C444" s="41" t="s">
        <v>98</v>
      </c>
      <c r="D444" s="111" t="s">
        <v>1501</v>
      </c>
      <c r="E444" s="111" t="s">
        <v>1501</v>
      </c>
      <c r="F444" s="41" t="s">
        <v>214</v>
      </c>
      <c r="G444" s="41" t="s">
        <v>210</v>
      </c>
      <c r="H444" s="67" t="s">
        <v>1458</v>
      </c>
      <c r="I444" s="39">
        <v>44915</v>
      </c>
      <c r="J444" s="40">
        <v>7158</v>
      </c>
      <c r="K444" s="40">
        <v>1503.18</v>
      </c>
      <c r="L444" s="40">
        <v>8661.18</v>
      </c>
    </row>
    <row r="445" spans="1:12" ht="66" customHeight="1" x14ac:dyDescent="0.25">
      <c r="A445" s="59" t="s">
        <v>1459</v>
      </c>
      <c r="B445" s="27" t="s">
        <v>1230</v>
      </c>
      <c r="C445" s="41" t="s">
        <v>98</v>
      </c>
      <c r="D445" s="111" t="s">
        <v>1502</v>
      </c>
      <c r="E445" s="111" t="s">
        <v>1502</v>
      </c>
      <c r="F445" s="41" t="s">
        <v>214</v>
      </c>
      <c r="G445" s="41" t="s">
        <v>210</v>
      </c>
      <c r="H445" s="67" t="s">
        <v>1460</v>
      </c>
      <c r="I445" s="39">
        <v>44915</v>
      </c>
      <c r="J445" s="40">
        <v>7832</v>
      </c>
      <c r="K445" s="40">
        <v>1644.72</v>
      </c>
      <c r="L445" s="40">
        <v>9476.7199999999993</v>
      </c>
    </row>
    <row r="446" spans="1:12" ht="54" customHeight="1" x14ac:dyDescent="0.25">
      <c r="A446" s="59" t="s">
        <v>1229</v>
      </c>
      <c r="B446" s="38" t="s">
        <v>1230</v>
      </c>
      <c r="C446" s="41" t="s">
        <v>508</v>
      </c>
      <c r="D446" s="37" t="s">
        <v>1461</v>
      </c>
      <c r="E446" s="37" t="s">
        <v>1461</v>
      </c>
      <c r="F446" s="41" t="s">
        <v>1303</v>
      </c>
      <c r="G446" s="41" t="s">
        <v>125</v>
      </c>
      <c r="H446" s="38" t="s">
        <v>1233</v>
      </c>
      <c r="I446" s="39">
        <v>44715</v>
      </c>
      <c r="J446" s="40">
        <v>14728.52</v>
      </c>
      <c r="K446" s="40">
        <v>3092.99</v>
      </c>
      <c r="L446" s="40">
        <v>17821.509999999998</v>
      </c>
    </row>
    <row r="447" spans="1:12" ht="38.25" customHeight="1" x14ac:dyDescent="0.25">
      <c r="A447" s="26" t="s">
        <v>1462</v>
      </c>
      <c r="B447" s="28" t="s">
        <v>1230</v>
      </c>
      <c r="C447" s="27" t="s">
        <v>98</v>
      </c>
      <c r="D447" s="33" t="s">
        <v>1463</v>
      </c>
      <c r="E447" s="27" t="s">
        <v>1464</v>
      </c>
      <c r="F447" s="27" t="s">
        <v>286</v>
      </c>
      <c r="G447" s="27" t="s">
        <v>1465</v>
      </c>
      <c r="H447" s="27" t="s">
        <v>1466</v>
      </c>
      <c r="I447" s="34">
        <v>44805</v>
      </c>
      <c r="J447" s="120">
        <v>538.13</v>
      </c>
      <c r="K447" s="120">
        <v>113.01</v>
      </c>
      <c r="L447" s="120">
        <v>651.14</v>
      </c>
    </row>
    <row r="448" spans="1:12" ht="38.25" customHeight="1" x14ac:dyDescent="0.25">
      <c r="A448" s="59" t="s">
        <v>1467</v>
      </c>
      <c r="B448" s="38" t="s">
        <v>1230</v>
      </c>
      <c r="C448" s="41" t="s">
        <v>98</v>
      </c>
      <c r="D448" s="37" t="s">
        <v>1468</v>
      </c>
      <c r="E448" s="37" t="s">
        <v>1468</v>
      </c>
      <c r="F448" s="41" t="s">
        <v>286</v>
      </c>
      <c r="G448" s="41" t="s">
        <v>1465</v>
      </c>
      <c r="H448" s="83" t="s">
        <v>1469</v>
      </c>
      <c r="I448" s="39">
        <v>44805</v>
      </c>
      <c r="J448" s="40">
        <v>3179</v>
      </c>
      <c r="K448" s="40">
        <v>667.59</v>
      </c>
      <c r="L448" s="40">
        <v>3846.59</v>
      </c>
    </row>
    <row r="449" spans="1:12" ht="30" customHeight="1" x14ac:dyDescent="0.25">
      <c r="A449" s="59" t="s">
        <v>1470</v>
      </c>
      <c r="B449" s="38" t="s">
        <v>1230</v>
      </c>
      <c r="C449" s="41" t="s">
        <v>98</v>
      </c>
      <c r="D449" s="37" t="s">
        <v>1471</v>
      </c>
      <c r="E449" s="41" t="s">
        <v>1471</v>
      </c>
      <c r="F449" s="41" t="s">
        <v>704</v>
      </c>
      <c r="G449" s="41" t="s">
        <v>1276</v>
      </c>
      <c r="H449" s="38" t="s">
        <v>1472</v>
      </c>
      <c r="I449" s="39">
        <v>44859</v>
      </c>
      <c r="J449" s="40">
        <v>14356</v>
      </c>
      <c r="K449" s="40">
        <v>3014.76</v>
      </c>
      <c r="L449" s="40">
        <v>17370.759999999998</v>
      </c>
    </row>
    <row r="450" spans="1:12" ht="50.25" customHeight="1" x14ac:dyDescent="0.25">
      <c r="A450" s="59" t="s">
        <v>1473</v>
      </c>
      <c r="B450" s="38" t="s">
        <v>1230</v>
      </c>
      <c r="C450" s="41" t="s">
        <v>98</v>
      </c>
      <c r="D450" s="37" t="s">
        <v>1474</v>
      </c>
      <c r="E450" s="41" t="s">
        <v>1474</v>
      </c>
      <c r="F450" s="41" t="s">
        <v>1041</v>
      </c>
      <c r="G450" s="41" t="s">
        <v>53</v>
      </c>
      <c r="H450" s="38" t="s">
        <v>1475</v>
      </c>
      <c r="I450" s="39">
        <v>44902</v>
      </c>
      <c r="J450" s="40">
        <v>7545.45</v>
      </c>
      <c r="K450" s="40">
        <v>1584.55</v>
      </c>
      <c r="L450" s="40">
        <v>9130</v>
      </c>
    </row>
    <row r="451" spans="1:12" ht="50.25" customHeight="1" x14ac:dyDescent="0.25">
      <c r="A451" s="59" t="s">
        <v>1476</v>
      </c>
      <c r="B451" s="38" t="s">
        <v>1230</v>
      </c>
      <c r="C451" s="41" t="s">
        <v>98</v>
      </c>
      <c r="D451" s="37" t="s">
        <v>1474</v>
      </c>
      <c r="E451" s="41" t="s">
        <v>1474</v>
      </c>
      <c r="F451" s="41" t="s">
        <v>1041</v>
      </c>
      <c r="G451" s="41" t="s">
        <v>53</v>
      </c>
      <c r="H451" s="38" t="s">
        <v>1477</v>
      </c>
      <c r="I451" s="39">
        <v>44902</v>
      </c>
      <c r="J451" s="40">
        <v>4652.8900000000003</v>
      </c>
      <c r="K451" s="40">
        <v>977.11</v>
      </c>
      <c r="L451" s="40">
        <v>5630</v>
      </c>
    </row>
    <row r="452" spans="1:12" ht="39" customHeight="1" x14ac:dyDescent="0.25">
      <c r="A452" s="59" t="s">
        <v>1478</v>
      </c>
      <c r="B452" s="38" t="s">
        <v>1230</v>
      </c>
      <c r="C452" s="41" t="s">
        <v>1219</v>
      </c>
      <c r="D452" s="37" t="s">
        <v>1479</v>
      </c>
      <c r="E452" s="41" t="s">
        <v>1480</v>
      </c>
      <c r="F452" s="41" t="s">
        <v>90</v>
      </c>
      <c r="G452" s="41" t="s">
        <v>1481</v>
      </c>
      <c r="H452" s="41" t="s">
        <v>1482</v>
      </c>
      <c r="I452" s="39">
        <v>44915</v>
      </c>
      <c r="J452" s="40">
        <v>57991.97</v>
      </c>
      <c r="K452" s="40">
        <v>12178.31</v>
      </c>
      <c r="L452" s="54">
        <v>70170.28</v>
      </c>
    </row>
    <row r="453" spans="1:12" ht="40.5" customHeight="1" x14ac:dyDescent="0.25">
      <c r="A453" s="59" t="s">
        <v>1483</v>
      </c>
      <c r="B453" s="38" t="s">
        <v>1230</v>
      </c>
      <c r="C453" s="41" t="s">
        <v>1219</v>
      </c>
      <c r="D453" s="37" t="s">
        <v>1484</v>
      </c>
      <c r="E453" s="41" t="s">
        <v>1484</v>
      </c>
      <c r="F453" s="41" t="s">
        <v>1425</v>
      </c>
      <c r="G453" s="41" t="s">
        <v>616</v>
      </c>
      <c r="H453" s="38" t="s">
        <v>940</v>
      </c>
      <c r="I453" s="39">
        <v>44848</v>
      </c>
      <c r="J453" s="40">
        <v>6612</v>
      </c>
      <c r="K453" s="40">
        <v>1388.52</v>
      </c>
      <c r="L453" s="40">
        <v>8000.52</v>
      </c>
    </row>
  </sheetData>
  <autoFilter ref="F1:F453" xr:uid="{D3749588-220E-4951-9DE3-43B18FD64437}"/>
  <mergeCells count="6">
    <mergeCell ref="A2:L2"/>
    <mergeCell ref="A14:L14"/>
    <mergeCell ref="J4:K4"/>
    <mergeCell ref="J5:K5"/>
    <mergeCell ref="J6:K6"/>
    <mergeCell ref="J7:K7"/>
  </mergeCells>
  <phoneticPr fontId="12" type="noConversion"/>
  <hyperlinks>
    <hyperlink ref="D238" r:id="rId1" display="http://www.teleponent.cat/" xr:uid="{B9F76AD2-BACB-484D-AC81-9DB1E09A5743}"/>
    <hyperlink ref="E238" r:id="rId2" display="http://www.teleponent.cat/" xr:uid="{39912F50-D65A-4548-ACA2-B156BF3D647E}"/>
  </hyperlinks>
  <pageMargins left="0.51181102362204722" right="0.51181102362204722" top="0.94488188976377963" bottom="0.74803149606299213" header="0.31496062992125984" footer="0.31496062992125984"/>
  <pageSetup paperSize="9" scale="38" fitToHeight="0" orientation="landscape" r:id="rId3"/>
  <headerFooter>
    <oddHeader>&amp;L&amp;G&amp;CCONTRACTES REALITZATS PER L'AJUNTAMENT DE LLEIDA DURANT L'ANY 2022&amp;RData d'actualització: 31 de gener de 2023</oddHeader>
    <oddFooter>&amp;C&amp;P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ADMINCAU</dc:creator>
  <cp:lastModifiedBy>ADMINCAU</cp:lastModifiedBy>
  <cp:lastPrinted>2023-02-01T13:06:04Z</cp:lastPrinted>
  <dcterms:created xsi:type="dcterms:W3CDTF">2023-01-31T12:43:10Z</dcterms:created>
  <dcterms:modified xsi:type="dcterms:W3CDTF">2023-02-01T13:18:21Z</dcterms:modified>
</cp:coreProperties>
</file>